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AquestLlibreDeTreball" defaultThemeVersion="166925"/>
  <mc:AlternateContent xmlns:mc="http://schemas.openxmlformats.org/markup-compatibility/2006">
    <mc:Choice Requires="x15">
      <x15ac:absPath xmlns:x15ac="http://schemas.microsoft.com/office/spreadsheetml/2010/11/ac" url="https://gencat.sharepoint.com/sites/CreacioIRL/Documents compartits/CREACIÓ/L162 U10 PROMOCIÓ DE L'ARTISTA/2025/PROGRAMACIÓ AAVV/00FORMULARIS/"/>
    </mc:Choice>
  </mc:AlternateContent>
  <xr:revisionPtr revIDLastSave="382" documentId="8_{E9FA2D77-FE0A-4723-BE70-AA5232592C8C}" xr6:coauthVersionLast="47" xr6:coauthVersionMax="47" xr10:uidLastSave="{52CBB473-7190-4EB0-90D7-B329ACC29951}"/>
  <bookViews>
    <workbookView xWindow="-120" yWindow="-120" windowWidth="29040" windowHeight="15840" activeTab="4" xr2:uid="{D243FD19-7C94-4088-A304-75DEB8FBC1FF}"/>
  </bookViews>
  <sheets>
    <sheet name="Instruccions" sheetId="5" r:id="rId1"/>
    <sheet name="SOL_Pressupost inicial" sheetId="4" r:id="rId2"/>
    <sheet name="JUST_Relació despeses" sheetId="2" r:id="rId3"/>
    <sheet name="JUST_Relació ingressos" sheetId="6" r:id="rId4"/>
    <sheet name="JUST_Estat despeses_ingressos" sheetId="1" r:id="rId5"/>
  </sheets>
  <definedNames>
    <definedName name="_xlnm.Print_Area" localSheetId="0">Instruccions!$A$1:$C$79</definedName>
    <definedName name="_xlnm.Print_Area" localSheetId="4">'JUST_Estat despeses_ingressos'!$A$1:$I$43</definedName>
    <definedName name="_xlnm.Print_Area" localSheetId="2">'JUST_Relació despeses'!$A$1:$M$58</definedName>
    <definedName name="_xlnm.Print_Area" localSheetId="3">'JUST_Relació ingressos'!$A$1:$H$42</definedName>
    <definedName name="_xlnm.Print_Area" localSheetId="1">'SOL_Pressupost inicial'!$A$1:$H$25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K31" i="2" l="1"/>
  <c r="K55" i="2" l="1"/>
  <c r="K47" i="2"/>
  <c r="K39" i="2"/>
  <c r="K23" i="2"/>
  <c r="D15" i="1" s="1"/>
  <c r="C10" i="6"/>
  <c r="C9" i="6"/>
  <c r="C8" i="6"/>
  <c r="E39" i="6"/>
  <c r="H19" i="1" s="1"/>
  <c r="E34" i="6"/>
  <c r="E31" i="6"/>
  <c r="H17" i="1" s="1"/>
  <c r="E25" i="6"/>
  <c r="H16" i="1" s="1"/>
  <c r="E19" i="6"/>
  <c r="H15" i="1" s="1"/>
  <c r="H21" i="1" l="1"/>
  <c r="K56" i="2"/>
  <c r="E40" i="6"/>
  <c r="C8" i="2"/>
  <c r="C10" i="1"/>
  <c r="C9" i="1"/>
  <c r="C8" i="1"/>
  <c r="C10" i="2"/>
  <c r="C9" i="2"/>
  <c r="G9" i="4"/>
  <c r="G19" i="1"/>
  <c r="G18" i="1"/>
  <c r="G17" i="1"/>
  <c r="G16" i="1"/>
  <c r="G15" i="1"/>
  <c r="D19" i="1"/>
  <c r="D18" i="1"/>
  <c r="D17" i="1"/>
  <c r="D16" i="1"/>
  <c r="C19" i="1"/>
  <c r="C18" i="1"/>
  <c r="C17" i="1"/>
  <c r="C16" i="1"/>
  <c r="C15" i="1"/>
  <c r="G21" i="4"/>
  <c r="C21" i="4"/>
  <c r="G22" i="4" s="1"/>
  <c r="D21" i="1" l="1"/>
  <c r="H22" i="1" s="1"/>
  <c r="G21" i="1"/>
  <c r="G27" i="1" s="1"/>
  <c r="H27" i="1" s="1"/>
  <c r="G8" i="4"/>
  <c r="C21" i="1"/>
  <c r="G22" i="1" s="1"/>
  <c r="C27" i="1" l="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remot</author>
  </authors>
  <commentList>
    <comment ref="G15" authorId="0" shapeId="0" xr:uid="{D8637AA3-7E01-47C4-BDA0-17B88D12F7F9}">
      <text>
        <r>
          <rPr>
            <b/>
            <sz val="9"/>
            <color indexed="81"/>
            <rFont val="Tahoma"/>
            <family val="2"/>
          </rPr>
          <t>mínim 3.000 €
màxim 30.000 €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Glòria Ayala Fito</author>
  </authors>
  <commentList>
    <comment ref="A14" authorId="0" shapeId="0" xr:uid="{5B981D94-E60B-4336-8ABF-6935D39B281A}">
      <text>
        <r>
          <rPr>
            <sz val="9"/>
            <color indexed="81"/>
            <rFont val="Tahoma"/>
            <family val="2"/>
          </rPr>
          <t xml:space="preserve">(1) S'han de relacionar totes les despeses de l'activitat subvencionada. En el cas que el nombre de files sigui insuficient, poden inserir línies noves. El codi ID ha de ser correlatiu començant per 1 i ha de constar en cada document justificatiu. 
</t>
        </r>
      </text>
    </comment>
    <comment ref="H14" authorId="0" shapeId="0" xr:uid="{058CB301-4C39-461E-BF0A-E27744BD870C}">
      <text>
        <r>
          <rPr>
            <sz val="9"/>
            <color indexed="81"/>
            <rFont val="Tahoma"/>
            <family val="2"/>
          </rPr>
          <t>(2) Només es podrà incloure l'IVA o qualsevol altre impost indirecte que no sigui recuperable o compensable, d'acord amb la declaració de règim d'IVA continguda en el formulari de sol·licitud.</t>
        </r>
      </text>
    </comment>
    <comment ref="I14" authorId="0" shapeId="0" xr:uid="{4F41ABF6-7F1E-47FB-A775-6E8CD81020FB}">
      <text>
        <r>
          <rPr>
            <sz val="9"/>
            <color indexed="81"/>
            <rFont val="Tahoma"/>
            <family val="2"/>
          </rPr>
          <t>(2) Només es podrà incloure l'IVA o qualsevol altre impost indirecte que no sigui recuperable o compensable, d'acord amb la declaració de règim d'IVA continguda en el formulari de sol·licitud.</t>
        </r>
      </text>
    </comment>
    <comment ref="K14" authorId="0" shapeId="0" xr:uid="{9D3D9638-AF95-46E3-9CBC-EBB4AC2B9ADE}">
      <text>
        <r>
          <rPr>
            <sz val="9"/>
            <color indexed="81"/>
            <rFont val="Tahoma"/>
            <family val="2"/>
          </rPr>
          <t xml:space="preserve">(2) Només es podrà incloure l'IVA o qualsevol altre impost indirecte que no sigui recuperable o compensable, d'acord amb la declaració de règim d'IVA continguda en el formulari de sol·licitud.
(3) El càlcul de l'equivalència en euros ha d'efectuar-se segons el valor de canvi vigent en la data de pagament de la factura. El resultat haurà de reduir-se a dos decimals.
</t>
        </r>
      </text>
    </comment>
  </commentList>
</comments>
</file>

<file path=xl/sharedStrings.xml><?xml version="1.0" encoding="utf-8"?>
<sst xmlns="http://schemas.openxmlformats.org/spreadsheetml/2006/main" count="164" uniqueCount="121">
  <si>
    <t>Instruccions</t>
  </si>
  <si>
    <t>Indicacions generals</t>
  </si>
  <si>
    <t>El formulari de pressupost i justificació de les subvencions consta de les següents pestanyes:</t>
  </si>
  <si>
    <r>
      <t xml:space="preserve">Pressupost DESPESES i INGRESSOS inicial </t>
    </r>
    <r>
      <rPr>
        <sz val="11"/>
        <color rgb="FF000000"/>
        <rFont val="Calibri"/>
        <family val="2"/>
        <scheme val="minor"/>
      </rPr>
      <t>(a emplenar en la SOL·LICITUD)</t>
    </r>
  </si>
  <si>
    <r>
      <t xml:space="preserve">Relació de despeses </t>
    </r>
    <r>
      <rPr>
        <sz val="11"/>
        <color rgb="FF000000"/>
        <rFont val="Calibri"/>
        <family val="2"/>
        <scheme val="minor"/>
      </rPr>
      <t>(a emplenar en la JUSTIFICACIÓ)</t>
    </r>
  </si>
  <si>
    <r>
      <t xml:space="preserve">Relació d'ingressos </t>
    </r>
    <r>
      <rPr>
        <sz val="11"/>
        <color rgb="FF000000"/>
        <rFont val="Calibri"/>
        <family val="2"/>
        <scheme val="minor"/>
      </rPr>
      <t>(a emplenar en la JUSTIFICACIÓ)</t>
    </r>
  </si>
  <si>
    <r>
      <rPr>
        <b/>
        <sz val="11"/>
        <color rgb="FF000000"/>
        <rFont val="Calibri"/>
        <family val="2"/>
        <scheme val="minor"/>
      </rPr>
      <t xml:space="preserve">Estat de despeses i ingressos  </t>
    </r>
    <r>
      <rPr>
        <sz val="11"/>
        <color rgb="FF000000"/>
        <rFont val="Calibri"/>
        <family val="2"/>
        <scheme val="minor"/>
      </rPr>
      <t>(a emplenar en la JUSTIFICACIÓ)</t>
    </r>
  </si>
  <si>
    <t>El pressupost de les despeses i dels ingressos ha de coincidir i, per tant, estar equilibrat.</t>
  </si>
  <si>
    <t>Camp "ID"</t>
  </si>
  <si>
    <t>La columna "ID" s'utilitzarà per identificar totes les despeses relacionades que formen part de la justificació i, per tant de l'activitat subvencionada. El número indicat en aquets camp ha de constar també en el document justificatiu aportat.</t>
  </si>
  <si>
    <t>Conversió moneda / tipus de canvi</t>
  </si>
  <si>
    <t>En els camps que enumerem a continuació de la pestanya  "Relació des despeses"</t>
  </si>
  <si>
    <t>Import de la factura sense IVA</t>
  </si>
  <si>
    <t>Import de l'IVA no recuperable o compensable</t>
  </si>
  <si>
    <t>Import imputable al projecte</t>
  </si>
  <si>
    <t>hauran d'incloure els imports en la moneda que consti en els documents justificatius. En el cas que la moneda dels documents justificatius sigui diferent a l'euro s'haurà d'indicar l'import en aquesta moneda i, en el cas que sigui en euros, també.</t>
  </si>
  <si>
    <r>
      <t xml:space="preserve">En el camp "import imputable al projecte en euros" s'haurà d'aplicar l'import de la despesa justificada en euros un cop feta la conversió, si escau d'acord amb el tipus de canvi </t>
    </r>
    <r>
      <rPr>
        <b/>
        <u/>
        <sz val="12"/>
        <color rgb="FF000000"/>
        <rFont val="Calibri"/>
        <family val="2"/>
        <scheme val="minor"/>
      </rPr>
      <t>del dia del pagament.</t>
    </r>
  </si>
  <si>
    <t>IVA</t>
  </si>
  <si>
    <t>L'IVA o qualsevol altre impost indirecte que no sigui recuperable o compensable per part del sol·licitant es podrà incloure com a despesa subvencionable d'acord amb l'opció escollida per part del sol·licitant en el moment de la presentació de la  sol·licitud</t>
  </si>
  <si>
    <r>
      <t xml:space="preserve">1- El sol·licitant </t>
    </r>
    <r>
      <rPr>
        <b/>
        <sz val="11"/>
        <color rgb="FFFF0000"/>
        <rFont val="Calibri"/>
        <family val="2"/>
        <scheme val="minor"/>
      </rPr>
      <t>no</t>
    </r>
    <r>
      <rPr>
        <b/>
        <sz val="11"/>
        <color rgb="FF000000"/>
        <rFont val="Calibri"/>
        <family val="2"/>
        <scheme val="minor"/>
      </rPr>
      <t xml:space="preserve"> té activitat subjecte a l'IVA, per la qual cosa es pren com a despesa subvencionable l'import total de les factures, </t>
    </r>
    <r>
      <rPr>
        <b/>
        <sz val="11"/>
        <color rgb="FFFF0000"/>
        <rFont val="Calibri"/>
        <family val="2"/>
        <scheme val="minor"/>
      </rPr>
      <t>amb l'IVA inclòs</t>
    </r>
  </si>
  <si>
    <r>
      <t xml:space="preserve">en aquest supòsit el sol·licitant de la subvenció podrà incloure com a despesa subvencionable </t>
    </r>
    <r>
      <rPr>
        <b/>
        <sz val="11"/>
        <color rgb="FFFF0000"/>
        <rFont val="Calibri"/>
        <family val="2"/>
        <scheme val="minor"/>
      </rPr>
      <t>el 100%</t>
    </r>
    <r>
      <rPr>
        <sz val="11"/>
        <color rgb="FF000000"/>
        <rFont val="Calibri"/>
        <family val="2"/>
        <scheme val="minor"/>
      </rPr>
      <t xml:space="preserve"> de l'IVA</t>
    </r>
  </si>
  <si>
    <r>
      <t xml:space="preserve">2- El sol·licitant té activitat subjecte a l'IVA, per la qual cosa es pren com a despesa subvencionable l'import total de les factures, </t>
    </r>
    <r>
      <rPr>
        <b/>
        <sz val="11"/>
        <color rgb="FFFF0000"/>
        <rFont val="Calibri"/>
        <family val="2"/>
        <scheme val="minor"/>
      </rPr>
      <t>sense IVA</t>
    </r>
  </si>
  <si>
    <t xml:space="preserve">en aquest supòsit el sol·licitant de la subvenció no podrà incloure com a despesa subvencionable l'IVA </t>
  </si>
  <si>
    <t>3- El sol·licitant aplica durant l'exercici 2023 el .........% com a percentatge provisional de l'IVA, per la qual cosa es pren com a despesa subvencionable l'import base més l'IVA suportat no compensable d'acord amb la regla de la prorrata</t>
  </si>
  <si>
    <t>en aquest supòsit el sol·licitant de la subvenció inclourà com a despesa subvencionable el percentatge de l'IVA que no pot recuperar o compensar. Aquest percentatge serà l'invers del percentatge que consta en el certificat de l'Agència Tributària o bé en les declaracions anuals de l'impost.</t>
  </si>
  <si>
    <t>IVA - Exemple:</t>
  </si>
  <si>
    <t>D'acord amb l'apartat anterior, si preveiem una factura amb els següents imports:</t>
  </si>
  <si>
    <t>Base Imposable: 1.000 €</t>
  </si>
  <si>
    <t>IVA 21% : 210 €</t>
  </si>
  <si>
    <t>Total factura: 1.210 €</t>
  </si>
  <si>
    <t>i tenint en compte els diferents supòsits esmentats anteriorment, l'import subvencionable serà el següent:</t>
  </si>
  <si>
    <t>Import sense IVA : 1.000 €</t>
  </si>
  <si>
    <t>IVA no recuperable o compensable: 210 €</t>
  </si>
  <si>
    <t>Total import imputable al projecte (import subvencionable) : 1.210 €</t>
  </si>
  <si>
    <t>IVA no recuperable o compensable: 0 €</t>
  </si>
  <si>
    <t>Total import imputable al projecte (import subvencionable) : 1.000 €</t>
  </si>
  <si>
    <t>3- El sol·licitant aplica durant l'exercici 2023 el 35% com a percentatge provisional de l'IVA, per la qual cosa es pren com a despesa subvencionable l'import base més l'IVA suportat no compensable d'acord amb la regla de la prorrata</t>
  </si>
  <si>
    <r>
      <t xml:space="preserve">Si el percentatge que consta en el certificat de l'Agència Tributària o en els models anuals de l'impost és el </t>
    </r>
    <r>
      <rPr>
        <b/>
        <sz val="11"/>
        <color rgb="FF000000"/>
        <rFont val="Calibri"/>
        <family val="2"/>
        <scheme val="minor"/>
      </rPr>
      <t>35%</t>
    </r>
    <r>
      <rPr>
        <sz val="11"/>
        <color rgb="FF000000"/>
        <rFont val="Calibri"/>
        <family val="2"/>
        <scheme val="minor"/>
      </rPr>
      <t xml:space="preserve">, llavors el percentatge d'IVA que el sol·licitant de la subvenció pot incloure com a despesa subvencionable serà el </t>
    </r>
    <r>
      <rPr>
        <b/>
        <sz val="11"/>
        <color rgb="FF000000"/>
        <rFont val="Calibri"/>
        <family val="2"/>
        <scheme val="minor"/>
      </rPr>
      <t>65%</t>
    </r>
  </si>
  <si>
    <t>IVA no recuperable o compensable: (210 € *65%) 136,50 €</t>
  </si>
  <si>
    <t>Total import imputable al projecte (import subvencionable) : 1.136,50 €</t>
  </si>
  <si>
    <r>
      <t xml:space="preserve">En la columna a on hi consta: </t>
    </r>
    <r>
      <rPr>
        <b/>
        <sz val="12"/>
        <color rgb="FF000000"/>
        <rFont val="Calibri"/>
        <family val="2"/>
        <scheme val="minor"/>
      </rPr>
      <t>"IVA no recuperable o compensable"</t>
    </r>
    <r>
      <rPr>
        <sz val="11"/>
        <color rgb="FF000000"/>
        <rFont val="Calibri"/>
        <family val="2"/>
        <scheme val="minor"/>
      </rPr>
      <t xml:space="preserve"> de la pestanya "DES" s'ha d'incloure només l'import de l'IVA </t>
    </r>
    <r>
      <rPr>
        <b/>
        <sz val="12"/>
        <color rgb="FFFF0000"/>
        <rFont val="Calibri"/>
        <family val="2"/>
        <scheme val="minor"/>
      </rPr>
      <t>no</t>
    </r>
    <r>
      <rPr>
        <sz val="11"/>
        <color rgb="FF000000"/>
        <rFont val="Calibri"/>
        <family val="2"/>
        <scheme val="minor"/>
      </rPr>
      <t xml:space="preserve"> </t>
    </r>
    <r>
      <rPr>
        <b/>
        <sz val="12"/>
        <color rgb="FFFF0000"/>
        <rFont val="Calibri"/>
        <family val="2"/>
        <scheme val="minor"/>
      </rPr>
      <t>recuperable o compensable</t>
    </r>
    <r>
      <rPr>
        <sz val="11"/>
        <color rgb="FF000000"/>
        <rFont val="Calibri"/>
        <family val="2"/>
        <scheme val="minor"/>
      </rPr>
      <t xml:space="preserve"> que formarà part de l'import imputable del projecte</t>
    </r>
  </si>
  <si>
    <t>Aclariments per omplir els diferents imports de cada columna de la pestanya "Relació de despeses"</t>
  </si>
  <si>
    <t>Import de la factura sense IVA (qualsevol moneda (inclòs euro))</t>
  </si>
  <si>
    <t>en aquesta columna caldrà incloure els imports de les factures sense incloure l'IVA, és a dir, base imposable i en la moneda que hi consti en la factura</t>
  </si>
  <si>
    <t>Import de l'IVA no recuperable o compensable (qualsevol moneda (inclòs euro))</t>
  </si>
  <si>
    <t>en aquesta columna cal incloure NOMÉS l'import específic de l'IVA que el beneficiari no es recuperi o compensi. Aquest IVA formarà part de l'import imputable al projecte i, per tant, de l'import subvencionable. L'import que s'inclogui en aquest apartat haurà de correspondre al que s'hagi indicat en l'apartat de sol·licitud respecte a la condició del sol·licitant respecte a l'IVA</t>
  </si>
  <si>
    <t>Import imputable al projecte (qualsevol moneda (inclòs euro))</t>
  </si>
  <si>
    <t>aquesta columna inclourà l'import de la suma dels dos columnes anteriors en les diferents monedes que constin en les factures</t>
  </si>
  <si>
    <t>Import imputable al projecte en euros</t>
  </si>
  <si>
    <t>en aquesta columna s'inclourà l'import que sigui imputable al projecte en euros. És a dir, serà el mateix import que la columna anterior però, en el cas, que hi hagi una factura en moneda diferent a l'euro caldrà fer la conversió de tipus de canvi. L'import d'aquesta columna serà la referència principal per la pestanya "RESUM"</t>
  </si>
  <si>
    <t>Pressupost dels ingressos i de les despeses del projecte</t>
  </si>
  <si>
    <t>Nom de l'entitat sol·licitant</t>
  </si>
  <si>
    <t>Total pressupost de despeses imputables al projecte</t>
  </si>
  <si>
    <t>NIF</t>
  </si>
  <si>
    <t>Import sol·licitat</t>
  </si>
  <si>
    <t xml:space="preserve">Festival o equipament </t>
  </si>
  <si>
    <t>(mínim 3.000 € i màxim de 30.000 €)</t>
  </si>
  <si>
    <t>Despeses del projecte</t>
  </si>
  <si>
    <t>Ingressos del projecte</t>
  </si>
  <si>
    <t>Concepte</t>
  </si>
  <si>
    <t>Pressupost inicial</t>
  </si>
  <si>
    <t xml:space="preserve">Ingressos previstos </t>
  </si>
  <si>
    <t>A. Honoraris dels creadors programats (import en €)</t>
  </si>
  <si>
    <t>A.Subvenció de l'Institut Ramon Llull</t>
  </si>
  <si>
    <r>
      <t xml:space="preserve">B. Desplaçaments dels creadors: </t>
    </r>
    <r>
      <rPr>
        <b/>
        <sz val="9"/>
        <rFont val="Calibri"/>
        <family val="2"/>
        <scheme val="minor"/>
      </rPr>
      <t xml:space="preserve">avió, tren, vaixell, lloguer de vehicle i quilometratge de vehicle propi o llogat </t>
    </r>
    <r>
      <rPr>
        <b/>
        <sz val="10"/>
        <rFont val="Calibri"/>
        <family val="2"/>
        <scheme val="minor"/>
      </rPr>
      <t xml:space="preserve">(import en €) </t>
    </r>
  </si>
  <si>
    <t>B.Subvencions d'altres administracions</t>
  </si>
  <si>
    <t>C. Transport de la càrrega, assegurança de l’obra i/o producció de caixes o embalatges pel transport de l'obra (import en €)</t>
  </si>
  <si>
    <t>C.Aportacions d'ens privats</t>
  </si>
  <si>
    <r>
      <t xml:space="preserve">D. Producció local de l’obra dels creadors (import en €) </t>
    </r>
    <r>
      <rPr>
        <b/>
        <i/>
        <sz val="10"/>
        <color rgb="FFFF0000"/>
        <rFont val="Calibri"/>
        <family val="2"/>
        <scheme val="minor"/>
      </rPr>
      <t>(fins a 10.000 €)</t>
    </r>
    <r>
      <rPr>
        <b/>
        <sz val="10"/>
        <rFont val="Calibri"/>
        <family val="2"/>
        <scheme val="minor"/>
      </rPr>
      <t xml:space="preserve">
</t>
    </r>
    <r>
      <rPr>
        <b/>
        <sz val="10"/>
        <color rgb="FFFF0000"/>
        <rFont val="Calibri"/>
        <family val="2"/>
        <scheme val="minor"/>
      </rPr>
      <t>(Només vàlid per festivals, biennals, triennals i quadriennals)</t>
    </r>
  </si>
  <si>
    <t>D.Recursos propis del sol·licitant</t>
  </si>
  <si>
    <r>
      <t xml:space="preserve">E. Producció, disseny, traducció i/o honoraris dels autors de la publicació o catàleg específic (import en €)
</t>
    </r>
    <r>
      <rPr>
        <b/>
        <sz val="10"/>
        <color rgb="FFFF0000"/>
        <rFont val="Calibri"/>
        <family val="2"/>
        <scheme val="minor"/>
      </rPr>
      <t>(Només vàlid per equipaments)</t>
    </r>
  </si>
  <si>
    <t>E.Altres ingressos</t>
  </si>
  <si>
    <t>Total pressupost d'ingressos</t>
  </si>
  <si>
    <t>% finançament Institut Ramon Llull</t>
  </si>
  <si>
    <t>* Només es podrà incloure l'IVA o qualsevol altre impost indirecte que no sigui recuperable o compensable, d'acord amb la declaració de règim d'IVA continguda en el formulari de sol·licitud.</t>
  </si>
  <si>
    <t>Relació classificada de totes les despeses realitzades per a l'execució del projecte</t>
  </si>
  <si>
    <t>Nom del sol·licitant</t>
  </si>
  <si>
    <r>
      <t xml:space="preserve">ID </t>
    </r>
    <r>
      <rPr>
        <b/>
        <sz val="8"/>
        <rFont val="Calibri"/>
        <family val="2"/>
        <scheme val="minor"/>
      </rPr>
      <t>(1)</t>
    </r>
  </si>
  <si>
    <t>Descripció</t>
  </si>
  <si>
    <t>Emissor</t>
  </si>
  <si>
    <t>Nº factura</t>
  </si>
  <si>
    <t xml:space="preserve">Data </t>
  </si>
  <si>
    <r>
      <t xml:space="preserve">Import de l'IVA </t>
    </r>
    <r>
      <rPr>
        <b/>
        <u/>
        <sz val="10"/>
        <rFont val="Calibri"/>
        <family val="2"/>
        <scheme val="minor"/>
      </rPr>
      <t>no</t>
    </r>
    <r>
      <rPr>
        <b/>
        <sz val="10"/>
        <rFont val="Calibri"/>
        <family val="2"/>
        <scheme val="minor"/>
      </rPr>
      <t xml:space="preserve"> recuperable o compensable</t>
    </r>
    <r>
      <rPr>
        <b/>
        <sz val="8"/>
        <rFont val="Calibri"/>
        <family val="2"/>
        <scheme val="minor"/>
      </rPr>
      <t xml:space="preserve"> (2)</t>
    </r>
  </si>
  <si>
    <r>
      <t xml:space="preserve">Import imputable al projecte </t>
    </r>
    <r>
      <rPr>
        <b/>
        <sz val="8"/>
        <rFont val="Calibri"/>
        <family val="2"/>
        <scheme val="minor"/>
      </rPr>
      <t>(2)</t>
    </r>
  </si>
  <si>
    <t>Moneda</t>
  </si>
  <si>
    <r>
      <t xml:space="preserve">Import imputable al projecte en euros </t>
    </r>
    <r>
      <rPr>
        <b/>
        <sz val="8"/>
        <rFont val="Calibri"/>
        <family val="2"/>
        <scheme val="minor"/>
      </rPr>
      <t>(2) (3)</t>
    </r>
  </si>
  <si>
    <t>Data pagament factura</t>
  </si>
  <si>
    <t>Observacions</t>
  </si>
  <si>
    <t>qualsevol moneda 
(inclòs euro)</t>
  </si>
  <si>
    <t>€</t>
  </si>
  <si>
    <t>A. Honoraris dels creadors programats</t>
  </si>
  <si>
    <t xml:space="preserve">B. Desplaçaments dels creadors: avió, tren, vaixell, lloguer de vehicle i quilometratge de vehicle propi o llogat </t>
  </si>
  <si>
    <t>C. Transport de la càrrega (assegurança de l’obra durant el trajecte, producció de caixes o embalatges pel transport de l'obra inclosos)</t>
  </si>
  <si>
    <r>
      <t xml:space="preserve">D. Producció local de l’obra dels creadors </t>
    </r>
    <r>
      <rPr>
        <b/>
        <sz val="12"/>
        <color indexed="10"/>
        <rFont val="Calibri"/>
        <family val="2"/>
        <scheme val="minor"/>
      </rPr>
      <t>(Només vàlid per festivals, biennals, triennals i quadriennals)</t>
    </r>
  </si>
  <si>
    <r>
      <t xml:space="preserve">E. Producció, disseny, traducció i/o honoraris dels autors de la publicació o catàleg específic </t>
    </r>
    <r>
      <rPr>
        <b/>
        <sz val="12"/>
        <color indexed="10"/>
        <rFont val="Calibri"/>
        <family val="2"/>
        <scheme val="minor"/>
      </rPr>
      <t>(Només vàlid per equipaments)</t>
    </r>
  </si>
  <si>
    <t>TOTAL DESPESES</t>
  </si>
  <si>
    <t>Detall de tots els ingressos obtinguts i aportacions del propi beneficiari per a l'execució del projecte</t>
  </si>
  <si>
    <t>Emissor de l'ingrés</t>
  </si>
  <si>
    <t>Concepte de l'ingrés</t>
  </si>
  <si>
    <t>Data de cobrament</t>
  </si>
  <si>
    <t>Import</t>
  </si>
  <si>
    <t>A.Subvenció de l'Institut Ramon Llul</t>
  </si>
  <si>
    <t>B.Subvencions d' altres administracions</t>
  </si>
  <si>
    <t>TOTAL INGRESSOS</t>
  </si>
  <si>
    <t>Estat de les despeses i dels ingressos del projecte</t>
  </si>
  <si>
    <t xml:space="preserve">Pressupost inicial        </t>
  </si>
  <si>
    <t>Despeses realitzades</t>
  </si>
  <si>
    <t>Ingressos obtinguts</t>
  </si>
  <si>
    <r>
      <t xml:space="preserve">B. Desplaçaments dels creadors: </t>
    </r>
    <r>
      <rPr>
        <b/>
        <sz val="8"/>
        <rFont val="Calibri"/>
        <family val="2"/>
        <scheme val="minor"/>
      </rPr>
      <t xml:space="preserve">avió, tren, vaixell, lloguer de vehicle i quilometratge de vehicle propi o llogat </t>
    </r>
    <r>
      <rPr>
        <b/>
        <sz val="10"/>
        <rFont val="Calibri"/>
        <family val="2"/>
        <scheme val="minor"/>
      </rPr>
      <t xml:space="preserve">(import en €) </t>
    </r>
  </si>
  <si>
    <r>
      <t xml:space="preserve">D. Producció local de l’obra dels creadors (import en €)
</t>
    </r>
    <r>
      <rPr>
        <b/>
        <sz val="10"/>
        <color indexed="10"/>
        <rFont val="Calibri"/>
        <family val="2"/>
        <scheme val="minor"/>
      </rPr>
      <t>(Només vàlid per festivals, biennals, triennals i quadriennals)</t>
    </r>
  </si>
  <si>
    <r>
      <t xml:space="preserve">E. Producció, disseny, traducció i/o honoraris dels autors de la publicació o catàleg específic (import en €)
</t>
    </r>
    <r>
      <rPr>
        <b/>
        <sz val="10"/>
        <color indexed="10"/>
        <rFont val="Calibri"/>
        <family val="2"/>
        <scheme val="minor"/>
      </rPr>
      <t>(Només vàlid per equipaments)</t>
    </r>
  </si>
  <si>
    <t>Desviació de despeses</t>
  </si>
  <si>
    <t xml:space="preserve">Import </t>
  </si>
  <si>
    <t>%</t>
  </si>
  <si>
    <t>Desviació d'ingressos</t>
  </si>
  <si>
    <t>(Emplenar quan presenteu la justificació)</t>
  </si>
  <si>
    <t xml:space="preserve">Explicar els motius pels quals existeix una desviació en l'apartat de les despeses i en l'apartat dels ingressos </t>
  </si>
  <si>
    <t xml:space="preserve">El Sr./Sra.-------------------------------- amb NIF/NIE/passaport ------------------- en qualitat de representant legal de la persona jurídica beneficiària  ---------------------------- amb CIF ---------------------------     </t>
  </si>
  <si>
    <t xml:space="preserve">Declara:
• que les factures identificades en l'estat de despeses corresponen a despeses realitzades per l'esmentat projecte.
• que els justificants presentats durant el seu període d'execució han estat efectivament pagats.
• que custodiarà la documentació suport que ho acredita.
• que els ingressos imputats al projecte subvencionat han estat efectivament ingressats.
• que mentre puguin ser objecte d'actuacions de comprovació i control, tota la documentació estarà a disposició de l'Institut Ramon Llull.       
• que les còpies digitalitzades dels justificants de les despeses presentades reprodueixen exactament els documents originals en poder de la persona beneficiària. 
• que els justificants de despesa s'han imputat a les diferents fonts de finançament de manera que no se supera l'import unitari de cada justificant. 
• que el total de les fonts de finançament no supera el cost de l'actuació subvencionada. 
• que es disposa d'un sistema de comptabilitat separada o que els justificants de despesa tenen assignat un codi comptable comú a les transaccions relacionades amb l'actuació subvencionada. </t>
  </si>
  <si>
    <t xml:space="preserve">Data: </t>
  </si>
  <si>
    <t>Signatura: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</si>
</sst>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_€_-;\-* #,##0.00\ _€_-;_-* &quot;-&quot;??\ _€_-;_-@_-"/>
  </numFmts>
  <fonts count="41" x14ac:knownFonts="1">
    <font>
      <sz val="11"/>
      <color theme="1"/>
      <name val="Calibri"/>
      <family val="2"/>
      <scheme val="minor"/>
    </font>
    <font>
      <sz val="12"/>
      <color indexed="8"/>
      <name val="Calibri"/>
      <family val="2"/>
    </font>
    <font>
      <sz val="12"/>
      <color theme="1"/>
      <name val="Calibri"/>
      <family val="2"/>
      <scheme val="minor"/>
    </font>
    <font>
      <b/>
      <sz val="11"/>
      <color theme="1"/>
      <name val="Calibri"/>
      <family val="2"/>
      <scheme val="minor"/>
    </font>
    <font>
      <b/>
      <sz val="16"/>
      <name val="Calibri"/>
      <family val="2"/>
      <scheme val="minor"/>
    </font>
    <font>
      <sz val="11"/>
      <color theme="1"/>
      <name val="Arial"/>
      <family val="2"/>
    </font>
    <font>
      <b/>
      <sz val="12"/>
      <name val="Calibri"/>
      <family val="2"/>
      <scheme val="minor"/>
    </font>
    <font>
      <b/>
      <sz val="10"/>
      <name val="Calibri"/>
      <family val="2"/>
      <scheme val="minor"/>
    </font>
    <font>
      <sz val="12"/>
      <color indexed="8"/>
      <name val="Calibri"/>
      <family val="2"/>
      <scheme val="minor"/>
    </font>
    <font>
      <b/>
      <i/>
      <sz val="10"/>
      <color rgb="FFFF0000"/>
      <name val="Calibri"/>
      <family val="2"/>
      <scheme val="minor"/>
    </font>
    <font>
      <b/>
      <u/>
      <sz val="14"/>
      <name val="Calibri"/>
      <family val="2"/>
      <scheme val="minor"/>
    </font>
    <font>
      <sz val="8"/>
      <color theme="1"/>
      <name val="Calibri"/>
      <family val="2"/>
      <scheme val="minor"/>
    </font>
    <font>
      <b/>
      <sz val="10"/>
      <color indexed="8"/>
      <name val="Calibri"/>
      <family val="2"/>
      <scheme val="minor"/>
    </font>
    <font>
      <b/>
      <sz val="8"/>
      <name val="Calibri"/>
      <family val="2"/>
      <scheme val="minor"/>
    </font>
    <font>
      <b/>
      <sz val="10"/>
      <color rgb="FFFF0000"/>
      <name val="Calibri"/>
      <family val="2"/>
      <scheme val="minor"/>
    </font>
    <font>
      <b/>
      <sz val="10"/>
      <color indexed="10"/>
      <name val="Calibri"/>
      <family val="2"/>
      <scheme val="minor"/>
    </font>
    <font>
      <b/>
      <sz val="12"/>
      <color indexed="8"/>
      <name val="Calibri"/>
      <family val="2"/>
      <scheme val="minor"/>
    </font>
    <font>
      <sz val="12"/>
      <name val="Calibri"/>
      <family val="2"/>
      <scheme val="minor"/>
    </font>
    <font>
      <b/>
      <sz val="11"/>
      <name val="Calibri"/>
      <family val="2"/>
      <scheme val="minor"/>
    </font>
    <font>
      <sz val="11"/>
      <color indexed="8"/>
      <name val="Calibri"/>
      <family val="2"/>
      <scheme val="minor"/>
    </font>
    <font>
      <b/>
      <sz val="12"/>
      <color indexed="10"/>
      <name val="Calibri"/>
      <family val="2"/>
      <scheme val="minor"/>
    </font>
    <font>
      <b/>
      <u/>
      <sz val="10"/>
      <name val="Calibri"/>
      <family val="2"/>
      <scheme val="minor"/>
    </font>
    <font>
      <b/>
      <sz val="12"/>
      <color indexed="9"/>
      <name val="Calibri"/>
      <family val="2"/>
      <scheme val="minor"/>
    </font>
    <font>
      <sz val="11"/>
      <color rgb="FF000000"/>
      <name val="Relevant Normal"/>
      <family val="3"/>
    </font>
    <font>
      <sz val="11"/>
      <color rgb="FF000000"/>
      <name val="Calibri"/>
      <family val="2"/>
      <scheme val="minor"/>
    </font>
    <font>
      <b/>
      <sz val="11"/>
      <color rgb="FF000000"/>
      <name val="Calibri"/>
      <family val="2"/>
      <scheme val="minor"/>
    </font>
    <font>
      <b/>
      <u/>
      <sz val="14"/>
      <color rgb="FF000000"/>
      <name val="Calibri"/>
      <family val="2"/>
      <scheme val="minor"/>
    </font>
    <font>
      <b/>
      <u/>
      <sz val="12"/>
      <color rgb="FF000000"/>
      <name val="Calibri"/>
      <family val="2"/>
      <scheme val="minor"/>
    </font>
    <font>
      <b/>
      <sz val="11"/>
      <color rgb="FFFF0000"/>
      <name val="Calibri"/>
      <family val="2"/>
      <scheme val="minor"/>
    </font>
    <font>
      <b/>
      <u/>
      <sz val="11"/>
      <color rgb="FF000000"/>
      <name val="Calibri"/>
      <family val="2"/>
      <scheme val="minor"/>
    </font>
    <font>
      <b/>
      <sz val="12"/>
      <color rgb="FF000000"/>
      <name val="Calibri"/>
      <family val="2"/>
      <scheme val="minor"/>
    </font>
    <font>
      <b/>
      <sz val="12"/>
      <color rgb="FFFF0000"/>
      <name val="Calibri"/>
      <family val="2"/>
      <scheme val="minor"/>
    </font>
    <font>
      <sz val="11"/>
      <color theme="1"/>
      <name val="Calibri"/>
      <family val="2"/>
      <scheme val="minor"/>
    </font>
    <font>
      <sz val="12"/>
      <color rgb="FF000000"/>
      <name val="Calibri"/>
      <family val="2"/>
      <scheme val="minor"/>
    </font>
    <font>
      <sz val="14"/>
      <color theme="1"/>
      <name val="Calibri"/>
      <family val="2"/>
      <scheme val="minor"/>
    </font>
    <font>
      <sz val="14"/>
      <color rgb="FF000000"/>
      <name val="Calibri"/>
      <family val="2"/>
      <scheme val="minor"/>
    </font>
    <font>
      <sz val="9"/>
      <color indexed="81"/>
      <name val="Tahoma"/>
      <family val="2"/>
    </font>
    <font>
      <sz val="12"/>
      <color theme="1"/>
      <name val="Arial"/>
      <family val="2"/>
    </font>
    <font>
      <b/>
      <sz val="9"/>
      <color indexed="81"/>
      <name val="Tahoma"/>
      <family val="2"/>
    </font>
    <font>
      <b/>
      <sz val="10"/>
      <color theme="1"/>
      <name val="Calibri"/>
      <family val="2"/>
      <scheme val="minor"/>
    </font>
    <font>
      <b/>
      <sz val="9"/>
      <name val="Calibri"/>
      <family val="2"/>
      <scheme val="minor"/>
    </font>
  </fonts>
  <fills count="15">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lightUp">
        <bgColor indexed="22"/>
      </patternFill>
    </fill>
    <fill>
      <patternFill patternType="solid">
        <fgColor theme="0" tint="-0.14999847407452621"/>
        <bgColor indexed="64"/>
      </patternFill>
    </fill>
    <fill>
      <patternFill patternType="lightGray">
        <bgColor theme="0" tint="-0.14999847407452621"/>
      </patternFill>
    </fill>
    <fill>
      <patternFill patternType="solid">
        <fgColor theme="0" tint="-0.249977111117893"/>
        <bgColor indexed="64"/>
      </patternFill>
    </fill>
    <fill>
      <patternFill patternType="solid">
        <fgColor rgb="FF8497B0"/>
        <bgColor rgb="FF000000"/>
      </patternFill>
    </fill>
    <fill>
      <patternFill patternType="solid">
        <fgColor rgb="FFD9D9D9"/>
        <bgColor rgb="FF000000"/>
      </patternFill>
    </fill>
    <fill>
      <patternFill patternType="solid">
        <fgColor rgb="FF8EA9DB"/>
        <bgColor rgb="FF000000"/>
      </patternFill>
    </fill>
    <fill>
      <patternFill patternType="solid">
        <fgColor rgb="FFD9E1F2"/>
        <bgColor rgb="FF000000"/>
      </patternFill>
    </fill>
    <fill>
      <patternFill patternType="lightGray">
        <fgColor rgb="FF000000"/>
        <bgColor rgb="FFC0C0C0"/>
      </patternFill>
    </fill>
    <fill>
      <patternFill patternType="solid">
        <fgColor rgb="FFC0C0C0"/>
        <bgColor rgb="FF000000"/>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44" fontId="1" fillId="0" borderId="0" applyFont="0" applyFill="0" applyBorder="0" applyAlignment="0" applyProtection="0"/>
    <xf numFmtId="0" fontId="2" fillId="0" borderId="0"/>
    <xf numFmtId="9" fontId="1" fillId="0" borderId="0" applyFont="0" applyFill="0" applyBorder="0" applyAlignment="0" applyProtection="0"/>
    <xf numFmtId="9" fontId="32" fillId="0" borderId="0" applyFont="0" applyFill="0" applyBorder="0" applyAlignment="0" applyProtection="0"/>
  </cellStyleXfs>
  <cellXfs count="237">
    <xf numFmtId="0" fontId="0" fillId="0" borderId="0" xfId="0"/>
    <xf numFmtId="0" fontId="6" fillId="3" borderId="2" xfId="3" applyFont="1" applyFill="1" applyBorder="1" applyAlignment="1">
      <alignment horizontal="center" vertical="center"/>
    </xf>
    <xf numFmtId="0" fontId="6" fillId="3" borderId="7" xfId="3" applyFont="1" applyFill="1" applyBorder="1" applyAlignment="1">
      <alignment horizontal="center" wrapText="1"/>
    </xf>
    <xf numFmtId="0" fontId="7" fillId="3" borderId="39" xfId="3" applyFont="1" applyFill="1" applyBorder="1" applyAlignment="1">
      <alignment wrapText="1"/>
    </xf>
    <xf numFmtId="0" fontId="7" fillId="7" borderId="39" xfId="3" applyFont="1" applyFill="1" applyBorder="1" applyAlignment="1">
      <alignment wrapText="1"/>
    </xf>
    <xf numFmtId="0" fontId="0" fillId="3" borderId="1" xfId="0" applyFill="1" applyBorder="1" applyAlignment="1">
      <alignment vertical="top" wrapText="1"/>
    </xf>
    <xf numFmtId="44" fontId="2" fillId="3" borderId="43" xfId="3" applyNumberFormat="1" applyFill="1" applyBorder="1" applyAlignment="1">
      <alignment wrapText="1"/>
    </xf>
    <xf numFmtId="0" fontId="11" fillId="0" borderId="0" xfId="0" applyFont="1" applyAlignment="1">
      <alignment horizontal="right" vertical="top"/>
    </xf>
    <xf numFmtId="0" fontId="6" fillId="3" borderId="3" xfId="3" applyFont="1" applyFill="1" applyBorder="1" applyAlignment="1">
      <alignment horizontal="center" vertical="center"/>
    </xf>
    <xf numFmtId="0" fontId="6" fillId="3" borderId="8" xfId="3" applyFont="1" applyFill="1" applyBorder="1" applyAlignment="1">
      <alignment horizontal="center" wrapText="1"/>
    </xf>
    <xf numFmtId="0" fontId="12" fillId="3" borderId="39" xfId="3" applyFont="1" applyFill="1" applyBorder="1"/>
    <xf numFmtId="44" fontId="8" fillId="4" borderId="5" xfId="1" applyFont="1" applyFill="1" applyBorder="1" applyProtection="1"/>
    <xf numFmtId="44" fontId="16" fillId="4" borderId="5" xfId="1" applyFont="1" applyFill="1" applyBorder="1" applyProtection="1"/>
    <xf numFmtId="0" fontId="6" fillId="3" borderId="2" xfId="3" applyFont="1" applyFill="1" applyBorder="1" applyAlignment="1">
      <alignment wrapText="1"/>
    </xf>
    <xf numFmtId="0" fontId="6" fillId="3" borderId="3" xfId="3" applyFont="1" applyFill="1" applyBorder="1" applyAlignment="1">
      <alignment wrapText="1"/>
    </xf>
    <xf numFmtId="0" fontId="18" fillId="3" borderId="2" xfId="3" applyFont="1" applyFill="1" applyBorder="1"/>
    <xf numFmtId="0" fontId="0" fillId="3" borderId="1" xfId="0" applyFill="1" applyBorder="1"/>
    <xf numFmtId="0" fontId="7" fillId="5" borderId="15" xfId="3" applyFont="1" applyFill="1" applyBorder="1" applyAlignment="1">
      <alignment horizontal="center" vertical="center" wrapText="1"/>
    </xf>
    <xf numFmtId="0" fontId="7" fillId="5" borderId="16" xfId="3" applyFont="1" applyFill="1" applyBorder="1" applyAlignment="1">
      <alignment horizontal="center" vertical="center" wrapText="1"/>
    </xf>
    <xf numFmtId="0" fontId="7" fillId="5" borderId="17" xfId="3" applyFont="1" applyFill="1" applyBorder="1" applyAlignment="1">
      <alignment horizontal="center" vertical="center" wrapText="1"/>
    </xf>
    <xf numFmtId="0" fontId="7" fillId="5" borderId="18" xfId="3" applyFont="1" applyFill="1" applyBorder="1" applyAlignment="1">
      <alignment horizontal="center" vertical="center" wrapText="1"/>
    </xf>
    <xf numFmtId="0" fontId="7" fillId="5" borderId="19" xfId="3" applyFont="1" applyFill="1" applyBorder="1" applyAlignment="1">
      <alignment horizontal="center" vertical="center" wrapText="1"/>
    </xf>
    <xf numFmtId="0" fontId="7" fillId="5" borderId="20" xfId="3" applyFont="1" applyFill="1" applyBorder="1" applyAlignment="1">
      <alignment horizontal="center" vertical="center" wrapText="1"/>
    </xf>
    <xf numFmtId="0" fontId="2" fillId="5" borderId="21" xfId="3" applyFill="1" applyBorder="1"/>
    <xf numFmtId="0" fontId="2" fillId="5" borderId="22" xfId="3" applyFill="1" applyBorder="1"/>
    <xf numFmtId="0" fontId="2" fillId="5" borderId="23" xfId="3" applyFill="1" applyBorder="1"/>
    <xf numFmtId="44" fontId="13" fillId="5" borderId="23" xfId="3" applyNumberFormat="1" applyFont="1" applyFill="1" applyBorder="1" applyAlignment="1">
      <alignment horizontal="center" wrapText="1"/>
    </xf>
    <xf numFmtId="0" fontId="2" fillId="5" borderId="24" xfId="3" applyFill="1" applyBorder="1"/>
    <xf numFmtId="4" fontId="6" fillId="5" borderId="25" xfId="3" applyNumberFormat="1" applyFont="1" applyFill="1" applyBorder="1" applyAlignment="1">
      <alignment horizontal="center" vertical="center"/>
    </xf>
    <xf numFmtId="0" fontId="2" fillId="5" borderId="26" xfId="3" applyFill="1" applyBorder="1"/>
    <xf numFmtId="0" fontId="2" fillId="5" borderId="27" xfId="3" applyFill="1" applyBorder="1"/>
    <xf numFmtId="0" fontId="6" fillId="5" borderId="28" xfId="3" applyFont="1" applyFill="1" applyBorder="1"/>
    <xf numFmtId="0" fontId="6" fillId="5" borderId="29" xfId="3" applyFont="1" applyFill="1" applyBorder="1"/>
    <xf numFmtId="0" fontId="6" fillId="5" borderId="25" xfId="3" applyFont="1" applyFill="1" applyBorder="1"/>
    <xf numFmtId="0" fontId="6" fillId="5" borderId="30" xfId="3" applyFont="1" applyFill="1" applyBorder="1"/>
    <xf numFmtId="0" fontId="2" fillId="6" borderId="21" xfId="3" applyFill="1" applyBorder="1"/>
    <xf numFmtId="0" fontId="6" fillId="5" borderId="32" xfId="3" applyFont="1" applyFill="1" applyBorder="1"/>
    <xf numFmtId="0" fontId="6" fillId="5" borderId="33" xfId="3" applyFont="1" applyFill="1" applyBorder="1"/>
    <xf numFmtId="0" fontId="6" fillId="5" borderId="34" xfId="3" applyFont="1" applyFill="1" applyBorder="1"/>
    <xf numFmtId="0" fontId="6" fillId="5" borderId="38" xfId="3" applyFont="1" applyFill="1" applyBorder="1"/>
    <xf numFmtId="0" fontId="0" fillId="3" borderId="1" xfId="0" applyFill="1" applyBorder="1" applyAlignment="1">
      <alignment wrapText="1"/>
    </xf>
    <xf numFmtId="10" fontId="8" fillId="3" borderId="10" xfId="3" applyNumberFormat="1" applyFont="1" applyFill="1" applyBorder="1"/>
    <xf numFmtId="0" fontId="6" fillId="5" borderId="2" xfId="3" applyFont="1" applyFill="1" applyBorder="1"/>
    <xf numFmtId="0" fontId="6" fillId="5" borderId="11" xfId="3" applyFont="1" applyFill="1" applyBorder="1" applyAlignment="1">
      <alignment horizontal="center"/>
    </xf>
    <xf numFmtId="0" fontId="6" fillId="5" borderId="8" xfId="3" applyFont="1" applyFill="1" applyBorder="1" applyAlignment="1">
      <alignment horizontal="center"/>
    </xf>
    <xf numFmtId="0" fontId="7" fillId="5" borderId="12" xfId="3" applyFont="1" applyFill="1" applyBorder="1"/>
    <xf numFmtId="44" fontId="6" fillId="5" borderId="13" xfId="3" applyNumberFormat="1" applyFont="1" applyFill="1" applyBorder="1"/>
    <xf numFmtId="10" fontId="6" fillId="5" borderId="14" xfId="3" applyNumberFormat="1" applyFont="1" applyFill="1" applyBorder="1"/>
    <xf numFmtId="0" fontId="23" fillId="0" borderId="0" xfId="0" applyFont="1"/>
    <xf numFmtId="0" fontId="24" fillId="0" borderId="0" xfId="0" applyFont="1"/>
    <xf numFmtId="0" fontId="26" fillId="9" borderId="0" xfId="0" applyFont="1" applyFill="1"/>
    <xf numFmtId="0" fontId="25" fillId="0" borderId="0" xfId="0" applyFont="1" applyAlignment="1">
      <alignment horizontal="center"/>
    </xf>
    <xf numFmtId="0" fontId="24"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horizontal="left" wrapText="1" indent="2"/>
    </xf>
    <xf numFmtId="0" fontId="24" fillId="0" borderId="0" xfId="0" applyFont="1" applyAlignment="1">
      <alignment vertical="top" wrapText="1"/>
    </xf>
    <xf numFmtId="0" fontId="29" fillId="10" borderId="0" xfId="0" applyFont="1" applyFill="1" applyAlignment="1">
      <alignment horizontal="center"/>
    </xf>
    <xf numFmtId="0" fontId="24" fillId="11" borderId="0" xfId="0" applyFont="1" applyFill="1"/>
    <xf numFmtId="0" fontId="25" fillId="11" borderId="0" xfId="0" applyFont="1" applyFill="1" applyAlignment="1">
      <alignment horizontal="center"/>
    </xf>
    <xf numFmtId="0" fontId="25" fillId="11" borderId="0" xfId="0" applyFont="1" applyFill="1" applyAlignment="1">
      <alignment horizontal="left" wrapText="1" indent="2"/>
    </xf>
    <xf numFmtId="0" fontId="24" fillId="11" borderId="0" xfId="0" applyFont="1" applyFill="1" applyAlignment="1">
      <alignment horizontal="center"/>
    </xf>
    <xf numFmtId="0" fontId="24" fillId="11" borderId="0" xfId="0" applyFont="1" applyFill="1" applyAlignment="1">
      <alignment horizontal="left" wrapText="1" indent="2"/>
    </xf>
    <xf numFmtId="0" fontId="30" fillId="0" borderId="0" xfId="0" applyFont="1"/>
    <xf numFmtId="0" fontId="0" fillId="0" borderId="0" xfId="0" applyAlignment="1">
      <alignment vertical="center" wrapText="1"/>
    </xf>
    <xf numFmtId="0" fontId="24" fillId="0" borderId="0" xfId="0" applyFont="1" applyAlignment="1">
      <alignment horizontal="left" wrapText="1"/>
    </xf>
    <xf numFmtId="0" fontId="0" fillId="0" borderId="0" xfId="0" applyAlignment="1">
      <alignment horizontal="left" wrapText="1"/>
    </xf>
    <xf numFmtId="0" fontId="24" fillId="0" borderId="0" xfId="0" applyFont="1" applyAlignment="1">
      <alignment horizontal="center"/>
    </xf>
    <xf numFmtId="0" fontId="2" fillId="2" borderId="21" xfId="3" applyFill="1" applyBorder="1" applyAlignment="1" applyProtection="1">
      <alignment horizontal="left" vertical="top" wrapText="1"/>
      <protection locked="0"/>
    </xf>
    <xf numFmtId="0" fontId="17" fillId="0" borderId="23" xfId="3" applyFont="1" applyBorder="1" applyAlignment="1" applyProtection="1">
      <alignment horizontal="left" vertical="top" wrapText="1"/>
      <protection locked="0"/>
    </xf>
    <xf numFmtId="0" fontId="2" fillId="0" borderId="23" xfId="3" applyBorder="1" applyAlignment="1" applyProtection="1">
      <alignment horizontal="left" vertical="top" wrapText="1"/>
      <protection locked="0"/>
    </xf>
    <xf numFmtId="49" fontId="2" fillId="0" borderId="23" xfId="3" applyNumberFormat="1" applyBorder="1" applyAlignment="1" applyProtection="1">
      <alignment horizontal="left" vertical="top" wrapText="1"/>
      <protection locked="0"/>
    </xf>
    <xf numFmtId="0" fontId="2" fillId="0" borderId="27" xfId="3" applyBorder="1" applyAlignment="1" applyProtection="1">
      <alignment horizontal="left" vertical="top" wrapText="1"/>
      <protection locked="0"/>
    </xf>
    <xf numFmtId="0" fontId="2" fillId="6" borderId="21" xfId="3" applyFill="1" applyBorder="1" applyAlignment="1">
      <alignment horizontal="left" vertical="top" wrapText="1"/>
    </xf>
    <xf numFmtId="0" fontId="17" fillId="6" borderId="23" xfId="3" applyFont="1" applyFill="1" applyBorder="1" applyAlignment="1">
      <alignment horizontal="left" vertical="top" wrapText="1"/>
    </xf>
    <xf numFmtId="0" fontId="2" fillId="6" borderId="23" xfId="3" applyFill="1" applyBorder="1" applyAlignment="1">
      <alignment horizontal="left" vertical="top" wrapText="1"/>
    </xf>
    <xf numFmtId="0" fontId="2" fillId="6" borderId="27" xfId="3" applyFill="1" applyBorder="1" applyAlignment="1">
      <alignment horizontal="left" vertical="top" wrapText="1"/>
    </xf>
    <xf numFmtId="0" fontId="2" fillId="6" borderId="21" xfId="3" applyFill="1" applyBorder="1" applyAlignment="1">
      <alignment horizontal="left" vertical="top"/>
    </xf>
    <xf numFmtId="0" fontId="17" fillId="6" borderId="23" xfId="3" applyFont="1" applyFill="1" applyBorder="1" applyAlignment="1">
      <alignment horizontal="left" vertical="top"/>
    </xf>
    <xf numFmtId="0" fontId="2" fillId="6" borderId="23" xfId="3" applyFill="1" applyBorder="1" applyAlignment="1">
      <alignment horizontal="left" vertical="top"/>
    </xf>
    <xf numFmtId="0" fontId="2" fillId="6" borderId="27" xfId="3" applyFill="1" applyBorder="1" applyAlignment="1">
      <alignment horizontal="left" vertical="top"/>
    </xf>
    <xf numFmtId="0" fontId="33" fillId="13" borderId="39" xfId="0" applyFont="1" applyFill="1" applyBorder="1"/>
    <xf numFmtId="0" fontId="33" fillId="13" borderId="1" xfId="0" applyFont="1" applyFill="1" applyBorder="1"/>
    <xf numFmtId="0" fontId="33" fillId="13" borderId="28" xfId="0" applyFont="1" applyFill="1" applyBorder="1"/>
    <xf numFmtId="0" fontId="33" fillId="13" borderId="1" xfId="0" applyFont="1" applyFill="1" applyBorder="1" applyAlignment="1">
      <alignment horizontal="center"/>
    </xf>
    <xf numFmtId="0" fontId="33" fillId="12" borderId="1" xfId="0" applyFont="1" applyFill="1" applyBorder="1"/>
    <xf numFmtId="0" fontId="33" fillId="13" borderId="46" xfId="0" applyFont="1" applyFill="1" applyBorder="1"/>
    <xf numFmtId="0" fontId="33" fillId="13" borderId="23" xfId="0" applyFont="1" applyFill="1" applyBorder="1"/>
    <xf numFmtId="0" fontId="33" fillId="12" borderId="1" xfId="0" applyFont="1" applyFill="1" applyBorder="1" applyAlignment="1">
      <alignment horizontal="right"/>
    </xf>
    <xf numFmtId="0" fontId="2" fillId="5" borderId="0" xfId="3" applyFill="1"/>
    <xf numFmtId="0" fontId="2" fillId="0" borderId="0" xfId="3" applyAlignment="1" applyProtection="1">
      <alignment horizontal="left" vertical="top" wrapText="1"/>
      <protection locked="0"/>
    </xf>
    <xf numFmtId="0" fontId="2" fillId="6" borderId="0" xfId="3" applyFill="1" applyAlignment="1">
      <alignment horizontal="left" vertical="top" wrapText="1"/>
    </xf>
    <xf numFmtId="0" fontId="2" fillId="6" borderId="0" xfId="3" applyFill="1" applyAlignment="1">
      <alignment horizontal="left" vertical="top"/>
    </xf>
    <xf numFmtId="0" fontId="7" fillId="13" borderId="15" xfId="0" applyFont="1" applyFill="1" applyBorder="1" applyAlignment="1">
      <alignment horizontal="center" vertical="center" wrapText="1"/>
    </xf>
    <xf numFmtId="0" fontId="7" fillId="13" borderId="16" xfId="0" applyFont="1" applyFill="1" applyBorder="1" applyAlignment="1">
      <alignment horizontal="center" vertical="center" wrapText="1"/>
    </xf>
    <xf numFmtId="0" fontId="7" fillId="13" borderId="48" xfId="0" applyFont="1" applyFill="1" applyBorder="1" applyAlignment="1">
      <alignment horizontal="center" vertical="center" wrapText="1"/>
    </xf>
    <xf numFmtId="0" fontId="6" fillId="13" borderId="47" xfId="0" applyFont="1" applyFill="1" applyBorder="1"/>
    <xf numFmtId="0" fontId="6" fillId="13" borderId="34" xfId="0" applyFont="1" applyFill="1" applyBorder="1"/>
    <xf numFmtId="44" fontId="33" fillId="13" borderId="23" xfId="0" applyNumberFormat="1" applyFont="1" applyFill="1" applyBorder="1" applyAlignment="1">
      <alignment horizontal="right"/>
    </xf>
    <xf numFmtId="44" fontId="33" fillId="13" borderId="26" xfId="0" applyNumberFormat="1" applyFont="1" applyFill="1" applyBorder="1" applyAlignment="1">
      <alignment horizontal="right"/>
    </xf>
    <xf numFmtId="44" fontId="6" fillId="13" borderId="34" xfId="0" applyNumberFormat="1" applyFont="1" applyFill="1" applyBorder="1" applyAlignment="1">
      <alignment horizontal="right"/>
    </xf>
    <xf numFmtId="44" fontId="33" fillId="12" borderId="1" xfId="0" applyNumberFormat="1" applyFont="1" applyFill="1" applyBorder="1" applyAlignment="1">
      <alignment horizontal="right"/>
    </xf>
    <xf numFmtId="0" fontId="6" fillId="3" borderId="2" xfId="3" applyFont="1" applyFill="1" applyBorder="1" applyAlignment="1">
      <alignment horizontal="center" vertical="center" wrapText="1"/>
    </xf>
    <xf numFmtId="0" fontId="6" fillId="3" borderId="3" xfId="3" applyFont="1" applyFill="1" applyBorder="1" applyAlignment="1">
      <alignment horizontal="center" vertical="center" wrapText="1"/>
    </xf>
    <xf numFmtId="0" fontId="33" fillId="0" borderId="46" xfId="0" applyFont="1" applyBorder="1" applyAlignment="1">
      <alignment horizontal="left" vertical="top" wrapText="1"/>
    </xf>
    <xf numFmtId="0" fontId="33" fillId="0" borderId="23" xfId="0" applyFont="1" applyBorder="1" applyAlignment="1">
      <alignment horizontal="left" vertical="top" wrapText="1"/>
    </xf>
    <xf numFmtId="0" fontId="4" fillId="8" borderId="0" xfId="0" applyFont="1" applyFill="1" applyAlignment="1">
      <alignment horizontal="center" vertical="center"/>
    </xf>
    <xf numFmtId="14" fontId="2" fillId="0" borderId="0" xfId="3" applyNumberFormat="1" applyAlignment="1" applyProtection="1">
      <alignment horizontal="right" vertical="top" wrapText="1"/>
      <protection locked="0"/>
    </xf>
    <xf numFmtId="164" fontId="2" fillId="0" borderId="23" xfId="3" applyNumberFormat="1" applyBorder="1" applyAlignment="1" applyProtection="1">
      <alignment horizontal="right" vertical="top" wrapText="1"/>
      <protection locked="0"/>
    </xf>
    <xf numFmtId="164" fontId="2" fillId="0" borderId="22" xfId="3" applyNumberFormat="1" applyBorder="1" applyAlignment="1" applyProtection="1">
      <alignment horizontal="right" vertical="top" wrapText="1"/>
      <protection locked="0"/>
    </xf>
    <xf numFmtId="0" fontId="2" fillId="0" borderId="0" xfId="3" applyAlignment="1" applyProtection="1">
      <alignment horizontal="right" vertical="top" wrapText="1"/>
      <protection locked="0"/>
    </xf>
    <xf numFmtId="44" fontId="2" fillId="0" borderId="44" xfId="3" applyNumberFormat="1" applyBorder="1" applyAlignment="1" applyProtection="1">
      <alignment horizontal="right" vertical="top" wrapText="1"/>
      <protection locked="0"/>
    </xf>
    <xf numFmtId="0" fontId="2" fillId="0" borderId="26" xfId="3" applyBorder="1" applyAlignment="1" applyProtection="1">
      <alignment horizontal="right" vertical="top" wrapText="1"/>
      <protection locked="0"/>
    </xf>
    <xf numFmtId="44" fontId="2" fillId="0" borderId="31" xfId="3" applyNumberFormat="1" applyBorder="1" applyAlignment="1" applyProtection="1">
      <alignment horizontal="right" vertical="top" wrapText="1"/>
      <protection locked="0"/>
    </xf>
    <xf numFmtId="0" fontId="2" fillId="0" borderId="24" xfId="3" applyBorder="1" applyAlignment="1" applyProtection="1">
      <alignment horizontal="right" vertical="top" wrapText="1"/>
      <protection locked="0"/>
    </xf>
    <xf numFmtId="0" fontId="2" fillId="6" borderId="0" xfId="3" applyFill="1" applyAlignment="1">
      <alignment horizontal="right" vertical="top" wrapText="1"/>
    </xf>
    <xf numFmtId="164" fontId="2" fillId="6" borderId="23" xfId="3" applyNumberFormat="1" applyFill="1" applyBorder="1" applyAlignment="1">
      <alignment horizontal="right" vertical="top" wrapText="1"/>
    </xf>
    <xf numFmtId="0" fontId="2" fillId="6" borderId="24" xfId="3" applyFill="1" applyBorder="1" applyAlignment="1">
      <alignment horizontal="right" vertical="top" wrapText="1"/>
    </xf>
    <xf numFmtId="44" fontId="2" fillId="6" borderId="31" xfId="3" applyNumberFormat="1" applyFill="1" applyBorder="1" applyAlignment="1">
      <alignment horizontal="right" vertical="top" wrapText="1"/>
    </xf>
    <xf numFmtId="0" fontId="2" fillId="6" borderId="26" xfId="3" applyFill="1" applyBorder="1" applyAlignment="1">
      <alignment horizontal="right" vertical="top" wrapText="1"/>
    </xf>
    <xf numFmtId="0" fontId="2" fillId="5" borderId="0" xfId="3" applyFill="1" applyAlignment="1">
      <alignment horizontal="right"/>
    </xf>
    <xf numFmtId="164" fontId="2" fillId="5" borderId="23" xfId="3" applyNumberFormat="1" applyFill="1" applyBorder="1" applyAlignment="1">
      <alignment horizontal="right"/>
    </xf>
    <xf numFmtId="0" fontId="2" fillId="5" borderId="24" xfId="3" applyFill="1" applyBorder="1" applyAlignment="1">
      <alignment horizontal="right"/>
    </xf>
    <xf numFmtId="44" fontId="2" fillId="5" borderId="31" xfId="3" applyNumberFormat="1" applyFill="1" applyBorder="1" applyAlignment="1">
      <alignment horizontal="right"/>
    </xf>
    <xf numFmtId="0" fontId="2" fillId="5" borderId="26" xfId="3" applyFill="1" applyBorder="1" applyAlignment="1">
      <alignment horizontal="right"/>
    </xf>
    <xf numFmtId="0" fontId="6" fillId="5" borderId="29" xfId="3" applyFont="1" applyFill="1" applyBorder="1" applyAlignment="1">
      <alignment horizontal="right"/>
    </xf>
    <xf numFmtId="0" fontId="6" fillId="5" borderId="25" xfId="3" applyFont="1" applyFill="1" applyBorder="1" applyAlignment="1">
      <alignment horizontal="right"/>
    </xf>
    <xf numFmtId="0" fontId="2" fillId="6" borderId="0" xfId="3" applyFill="1" applyAlignment="1">
      <alignment horizontal="right" vertical="top"/>
    </xf>
    <xf numFmtId="164" fontId="2" fillId="6" borderId="23" xfId="3" applyNumberFormat="1" applyFill="1" applyBorder="1" applyAlignment="1">
      <alignment horizontal="right" vertical="top"/>
    </xf>
    <xf numFmtId="44" fontId="2" fillId="6" borderId="31" xfId="3" applyNumberFormat="1" applyFill="1" applyBorder="1" applyAlignment="1">
      <alignment horizontal="right" vertical="top"/>
    </xf>
    <xf numFmtId="0" fontId="2" fillId="6" borderId="26" xfId="3" applyFill="1" applyBorder="1" applyAlignment="1">
      <alignment horizontal="right" vertical="top"/>
    </xf>
    <xf numFmtId="0" fontId="6" fillId="5" borderId="34" xfId="3" applyFont="1" applyFill="1" applyBorder="1" applyAlignment="1">
      <alignment horizontal="right"/>
    </xf>
    <xf numFmtId="164" fontId="6" fillId="5" borderId="33" xfId="3" applyNumberFormat="1" applyFont="1" applyFill="1" applyBorder="1" applyAlignment="1">
      <alignment horizontal="right"/>
    </xf>
    <xf numFmtId="164" fontId="6" fillId="5" borderId="35" xfId="3" applyNumberFormat="1" applyFont="1" applyFill="1" applyBorder="1" applyAlignment="1">
      <alignment horizontal="right"/>
    </xf>
    <xf numFmtId="44" fontId="6" fillId="5" borderId="36" xfId="3" applyNumberFormat="1" applyFont="1" applyFill="1" applyBorder="1" applyAlignment="1">
      <alignment horizontal="right"/>
    </xf>
    <xf numFmtId="0" fontId="6" fillId="5" borderId="37" xfId="3" applyFont="1" applyFill="1" applyBorder="1" applyAlignment="1">
      <alignment horizontal="right"/>
    </xf>
    <xf numFmtId="10" fontId="6" fillId="5" borderId="14" xfId="5" applyNumberFormat="1" applyFont="1" applyFill="1" applyBorder="1"/>
    <xf numFmtId="0" fontId="39" fillId="3" borderId="39" xfId="3" applyFont="1" applyFill="1" applyBorder="1" applyAlignment="1">
      <alignment wrapText="1"/>
    </xf>
    <xf numFmtId="44" fontId="33" fillId="0" borderId="23" xfId="0" applyNumberFormat="1" applyFont="1" applyBorder="1" applyAlignment="1">
      <alignment horizontal="right" vertical="top" wrapText="1"/>
    </xf>
    <xf numFmtId="44" fontId="8" fillId="0" borderId="4" xfId="1" applyFont="1" applyBorder="1" applyProtection="1">
      <protection locked="0"/>
    </xf>
    <xf numFmtId="44" fontId="8" fillId="0" borderId="4" xfId="1" applyFont="1" applyBorder="1" applyAlignment="1" applyProtection="1">
      <alignment horizontal="right"/>
      <protection locked="0"/>
    </xf>
    <xf numFmtId="44" fontId="6" fillId="3" borderId="8" xfId="1" applyFont="1" applyFill="1" applyBorder="1" applyAlignment="1" applyProtection="1">
      <alignment wrapText="1"/>
    </xf>
    <xf numFmtId="44" fontId="8" fillId="4" borderId="6" xfId="1" applyFont="1" applyFill="1" applyBorder="1" applyAlignment="1" applyProtection="1">
      <alignment horizontal="right"/>
    </xf>
    <xf numFmtId="44" fontId="8" fillId="4" borderId="0" xfId="1" applyFont="1" applyFill="1" applyBorder="1" applyAlignment="1" applyProtection="1">
      <alignment horizontal="right"/>
    </xf>
    <xf numFmtId="44" fontId="6" fillId="3" borderId="7" xfId="1" applyFont="1" applyFill="1" applyBorder="1" applyAlignment="1" applyProtection="1">
      <alignment horizontal="right" wrapText="1"/>
    </xf>
    <xf numFmtId="44" fontId="6" fillId="3" borderId="8" xfId="1" applyFont="1" applyFill="1" applyBorder="1" applyAlignment="1" applyProtection="1">
      <alignment horizontal="right" wrapText="1"/>
    </xf>
    <xf numFmtId="44" fontId="8" fillId="0" borderId="4" xfId="1" applyFont="1" applyBorder="1" applyAlignment="1" applyProtection="1">
      <alignment vertical="top"/>
      <protection locked="0"/>
    </xf>
    <xf numFmtId="44" fontId="8" fillId="4" borderId="6" xfId="1" applyFont="1" applyFill="1" applyBorder="1" applyProtection="1"/>
    <xf numFmtId="44" fontId="6" fillId="3" borderId="7" xfId="1" applyFont="1" applyFill="1" applyBorder="1" applyAlignment="1" applyProtection="1">
      <alignment wrapText="1"/>
    </xf>
    <xf numFmtId="0" fontId="0" fillId="14" borderId="0" xfId="0" applyFill="1"/>
    <xf numFmtId="0" fontId="0" fillId="14" borderId="0" xfId="0" applyFill="1" applyAlignment="1">
      <alignment horizontal="left" vertical="top" wrapText="1"/>
    </xf>
    <xf numFmtId="0" fontId="3" fillId="14" borderId="0" xfId="0" applyFont="1" applyFill="1"/>
    <xf numFmtId="0" fontId="34" fillId="14" borderId="0" xfId="0" applyFont="1" applyFill="1"/>
    <xf numFmtId="0" fontId="10" fillId="14" borderId="0" xfId="0" applyFont="1" applyFill="1"/>
    <xf numFmtId="0" fontId="2" fillId="14" borderId="0" xfId="3" applyFill="1"/>
    <xf numFmtId="0" fontId="6" fillId="14" borderId="0" xfId="3" applyFont="1" applyFill="1"/>
    <xf numFmtId="0" fontId="7" fillId="14" borderId="0" xfId="3" applyFont="1" applyFill="1"/>
    <xf numFmtId="0" fontId="0" fillId="14" borderId="0" xfId="3" applyFont="1" applyFill="1"/>
    <xf numFmtId="44" fontId="2" fillId="14" borderId="0" xfId="3" applyNumberFormat="1" applyFill="1" applyProtection="1">
      <protection locked="0"/>
    </xf>
    <xf numFmtId="0" fontId="11" fillId="14" borderId="0" xfId="0" applyFont="1" applyFill="1" applyAlignment="1">
      <alignment horizontal="right"/>
    </xf>
    <xf numFmtId="0" fontId="0" fillId="14" borderId="0" xfId="0" applyFill="1" applyAlignment="1">
      <alignment horizontal="left" vertical="top"/>
    </xf>
    <xf numFmtId="0" fontId="17" fillId="14" borderId="0" xfId="3" applyFont="1" applyFill="1"/>
    <xf numFmtId="44" fontId="2" fillId="14" borderId="0" xfId="3" applyNumberFormat="1" applyFill="1"/>
    <xf numFmtId="4" fontId="2" fillId="14" borderId="0" xfId="3" applyNumberFormat="1" applyFill="1"/>
    <xf numFmtId="0" fontId="5" fillId="14" borderId="0" xfId="0" applyFont="1" applyFill="1"/>
    <xf numFmtId="0" fontId="37" fillId="14" borderId="0" xfId="0" applyFont="1" applyFill="1"/>
    <xf numFmtId="0" fontId="2" fillId="14" borderId="0" xfId="0" applyFont="1" applyFill="1"/>
    <xf numFmtId="0" fontId="0" fillId="14" borderId="0" xfId="0" applyFill="1" applyAlignment="1">
      <alignment horizontal="center" wrapText="1"/>
    </xf>
    <xf numFmtId="0" fontId="6" fillId="14" borderId="0" xfId="3" applyFont="1" applyFill="1" applyAlignment="1">
      <alignment wrapText="1"/>
    </xf>
    <xf numFmtId="0" fontId="17" fillId="14" borderId="9" xfId="3" applyFont="1" applyFill="1" applyBorder="1"/>
    <xf numFmtId="0" fontId="18" fillId="7" borderId="2" xfId="3" applyFont="1" applyFill="1" applyBorder="1"/>
    <xf numFmtId="10" fontId="16" fillId="7" borderId="10" xfId="3" applyNumberFormat="1" applyFont="1" applyFill="1" applyBorder="1"/>
    <xf numFmtId="0" fontId="35" fillId="14" borderId="0" xfId="0" applyFont="1" applyFill="1"/>
    <xf numFmtId="0" fontId="33" fillId="14" borderId="0" xfId="0" applyFont="1" applyFill="1"/>
    <xf numFmtId="0" fontId="33" fillId="14" borderId="0" xfId="0" applyFont="1" applyFill="1" applyAlignment="1">
      <alignment horizontal="center"/>
    </xf>
    <xf numFmtId="0" fontId="33" fillId="14" borderId="0" xfId="0" applyFont="1" applyFill="1" applyAlignment="1">
      <alignment horizontal="right"/>
    </xf>
    <xf numFmtId="0" fontId="33" fillId="14" borderId="13" xfId="0" applyFont="1" applyFill="1" applyBorder="1"/>
    <xf numFmtId="0" fontId="7" fillId="14" borderId="0" xfId="0" applyFont="1" applyFill="1" applyAlignment="1">
      <alignment horizontal="center" vertical="center" wrapText="1"/>
    </xf>
    <xf numFmtId="0" fontId="6" fillId="14" borderId="0" xfId="0" applyFont="1" applyFill="1"/>
    <xf numFmtId="0" fontId="33" fillId="14" borderId="9" xfId="0" applyFont="1" applyFill="1" applyBorder="1"/>
    <xf numFmtId="0" fontId="0" fillId="14" borderId="0" xfId="0" applyFill="1" applyAlignment="1">
      <alignment horizontal="right"/>
    </xf>
    <xf numFmtId="0" fontId="22" fillId="14" borderId="0" xfId="3" applyFont="1" applyFill="1"/>
    <xf numFmtId="0" fontId="0" fillId="14" borderId="0" xfId="0" applyFill="1" applyAlignment="1">
      <alignment wrapText="1"/>
    </xf>
    <xf numFmtId="0" fontId="2" fillId="14" borderId="0" xfId="3" applyFill="1" applyProtection="1">
      <protection locked="0"/>
    </xf>
    <xf numFmtId="0" fontId="3" fillId="3" borderId="1" xfId="0" applyFont="1" applyFill="1" applyBorder="1" applyAlignment="1">
      <alignment vertical="top" wrapText="1"/>
    </xf>
    <xf numFmtId="0" fontId="3" fillId="3" borderId="1" xfId="3" applyFont="1" applyFill="1" applyBorder="1" applyAlignment="1">
      <alignment vertical="top" wrapText="1"/>
    </xf>
    <xf numFmtId="0" fontId="3" fillId="3" borderId="1" xfId="3" applyFont="1" applyFill="1" applyBorder="1" applyAlignment="1">
      <alignment wrapText="1"/>
    </xf>
    <xf numFmtId="14" fontId="6" fillId="13" borderId="34" xfId="0" applyNumberFormat="1" applyFont="1" applyFill="1" applyBorder="1"/>
    <xf numFmtId="44" fontId="2" fillId="0" borderId="45" xfId="3" applyNumberFormat="1" applyBorder="1" applyAlignment="1" applyProtection="1">
      <alignment wrapText="1"/>
      <protection locked="0"/>
    </xf>
    <xf numFmtId="0" fontId="0" fillId="14" borderId="0" xfId="0" applyFill="1" applyAlignment="1" applyProtection="1">
      <alignment horizontal="left" vertical="top" wrapText="1"/>
      <protection locked="0"/>
    </xf>
    <xf numFmtId="14" fontId="2" fillId="0" borderId="26" xfId="3" applyNumberFormat="1" applyBorder="1" applyAlignment="1" applyProtection="1">
      <alignment horizontal="right" vertical="top" wrapText="1"/>
      <protection locked="0"/>
    </xf>
    <xf numFmtId="0" fontId="23" fillId="0" borderId="0" xfId="0" applyFont="1" applyAlignment="1">
      <alignment horizontal="center"/>
    </xf>
    <xf numFmtId="0" fontId="19" fillId="14" borderId="0" xfId="3" applyFont="1" applyFill="1" applyAlignment="1">
      <alignment horizontal="left" vertical="top" wrapText="1"/>
    </xf>
    <xf numFmtId="0" fontId="0" fillId="14" borderId="0" xfId="0" applyFill="1" applyAlignment="1">
      <alignment horizontal="center"/>
    </xf>
    <xf numFmtId="0" fontId="0" fillId="0" borderId="1" xfId="0" applyBorder="1" applyAlignment="1">
      <alignment horizontal="left" vertical="top" wrapText="1"/>
    </xf>
    <xf numFmtId="0" fontId="0" fillId="0" borderId="28" xfId="0" applyBorder="1" applyAlignment="1">
      <alignment vertical="top" wrapText="1"/>
    </xf>
    <xf numFmtId="0" fontId="0" fillId="0" borderId="43" xfId="0" applyBorder="1" applyAlignment="1">
      <alignment vertical="top" wrapText="1"/>
    </xf>
    <xf numFmtId="49" fontId="0" fillId="0" borderId="1" xfId="0" applyNumberFormat="1" applyBorder="1" applyAlignment="1">
      <alignment horizontal="left" vertical="top" wrapText="1"/>
    </xf>
    <xf numFmtId="0" fontId="0" fillId="14" borderId="0" xfId="0" applyFill="1" applyAlignment="1">
      <alignment horizontal="left" vertical="top" wrapText="1"/>
    </xf>
    <xf numFmtId="0" fontId="0" fillId="0" borderId="28" xfId="0" applyBorder="1" applyAlignment="1">
      <alignment horizontal="left" vertical="top"/>
    </xf>
    <xf numFmtId="0" fontId="0" fillId="0" borderId="43" xfId="0" applyBorder="1" applyAlignment="1">
      <alignment horizontal="left" vertical="top"/>
    </xf>
    <xf numFmtId="0" fontId="33" fillId="0" borderId="24" xfId="0" applyFont="1" applyBorder="1" applyAlignment="1">
      <alignment horizontal="left" vertical="top" wrapText="1"/>
    </xf>
    <xf numFmtId="0" fontId="33" fillId="0" borderId="42" xfId="0" applyFont="1" applyBorder="1" applyAlignment="1">
      <alignment horizontal="left" vertical="top" wrapText="1"/>
    </xf>
    <xf numFmtId="0" fontId="33" fillId="12" borderId="28" xfId="0" applyFont="1" applyFill="1" applyBorder="1"/>
    <xf numFmtId="0" fontId="33" fillId="12" borderId="30" xfId="0" applyFont="1" applyFill="1" applyBorder="1"/>
    <xf numFmtId="0" fontId="33" fillId="0" borderId="49" xfId="0" applyFont="1" applyBorder="1" applyAlignment="1">
      <alignment horizontal="left" vertical="top" wrapText="1"/>
    </xf>
    <xf numFmtId="0" fontId="33" fillId="0" borderId="52" xfId="0" applyFont="1" applyBorder="1" applyAlignment="1">
      <alignment horizontal="left" vertical="top" wrapText="1"/>
    </xf>
    <xf numFmtId="0" fontId="33" fillId="14" borderId="0" xfId="0" applyFont="1" applyFill="1"/>
    <xf numFmtId="0" fontId="0" fillId="0" borderId="1" xfId="0" applyBorder="1" applyAlignment="1">
      <alignment horizontal="left" vertical="center" wrapText="1"/>
    </xf>
    <xf numFmtId="0" fontId="33" fillId="13" borderId="50" xfId="0" applyFont="1" applyFill="1" applyBorder="1"/>
    <xf numFmtId="0" fontId="33" fillId="13" borderId="53" xfId="0" applyFont="1" applyFill="1" applyBorder="1"/>
    <xf numFmtId="0" fontId="7" fillId="13" borderId="48" xfId="0" applyFont="1" applyFill="1" applyBorder="1" applyAlignment="1">
      <alignment horizontal="center" vertical="center" wrapText="1"/>
    </xf>
    <xf numFmtId="0" fontId="7" fillId="13" borderId="51" xfId="0" applyFont="1" applyFill="1" applyBorder="1" applyAlignment="1">
      <alignment horizontal="center" vertical="center" wrapText="1"/>
    </xf>
    <xf numFmtId="0" fontId="33" fillId="13" borderId="28" xfId="0" applyFont="1" applyFill="1" applyBorder="1" applyAlignment="1">
      <alignment horizontal="center"/>
    </xf>
    <xf numFmtId="0" fontId="33" fillId="13" borderId="30" xfId="0" applyFont="1" applyFill="1" applyBorder="1" applyAlignment="1">
      <alignment horizontal="center"/>
    </xf>
    <xf numFmtId="0" fontId="0" fillId="0" borderId="28" xfId="0" applyBorder="1" applyAlignment="1">
      <alignment horizontal="left" vertical="center" wrapText="1"/>
    </xf>
    <xf numFmtId="0" fontId="0" fillId="0" borderId="43" xfId="0" applyBorder="1" applyAlignment="1">
      <alignment horizontal="left" vertical="center" wrapText="1"/>
    </xf>
    <xf numFmtId="0" fontId="6" fillId="13" borderId="34" xfId="0" applyFont="1" applyFill="1" applyBorder="1"/>
    <xf numFmtId="0" fontId="6" fillId="13" borderId="54" xfId="0" applyFont="1" applyFill="1" applyBorder="1"/>
    <xf numFmtId="0" fontId="17" fillId="14" borderId="0" xfId="3" applyFont="1" applyFill="1" applyAlignment="1">
      <alignment horizontal="left" wrapText="1"/>
    </xf>
    <xf numFmtId="0" fontId="2" fillId="14" borderId="40" xfId="3" applyFill="1" applyBorder="1" applyAlignment="1" applyProtection="1">
      <alignment horizontal="left" vertical="top" wrapText="1"/>
      <protection locked="0"/>
    </xf>
    <xf numFmtId="0" fontId="2" fillId="14" borderId="9" xfId="3" applyFill="1" applyBorder="1" applyAlignment="1" applyProtection="1">
      <alignment horizontal="left" vertical="top" wrapText="1"/>
      <protection locked="0"/>
    </xf>
    <xf numFmtId="0" fontId="2" fillId="14" borderId="41" xfId="3" applyFill="1" applyBorder="1" applyAlignment="1" applyProtection="1">
      <alignment horizontal="left" vertical="top" wrapText="1"/>
      <protection locked="0"/>
    </xf>
    <xf numFmtId="0" fontId="2" fillId="14" borderId="21" xfId="3" applyFill="1" applyBorder="1" applyAlignment="1" applyProtection="1">
      <alignment horizontal="left" vertical="top" wrapText="1"/>
      <protection locked="0"/>
    </xf>
    <xf numFmtId="0" fontId="2" fillId="14" borderId="0" xfId="3" applyFill="1" applyAlignment="1" applyProtection="1">
      <alignment horizontal="left" vertical="top" wrapText="1"/>
      <protection locked="0"/>
    </xf>
    <xf numFmtId="0" fontId="2" fillId="14" borderId="42" xfId="3" applyFill="1" applyBorder="1" applyAlignment="1" applyProtection="1">
      <alignment horizontal="left" vertical="top" wrapText="1"/>
      <protection locked="0"/>
    </xf>
    <xf numFmtId="0" fontId="2" fillId="14" borderId="12" xfId="3" applyFill="1" applyBorder="1" applyAlignment="1" applyProtection="1">
      <alignment horizontal="left" vertical="top" wrapText="1"/>
      <protection locked="0"/>
    </xf>
    <xf numFmtId="0" fontId="2" fillId="14" borderId="13" xfId="3" applyFill="1" applyBorder="1" applyAlignment="1" applyProtection="1">
      <alignment horizontal="left" vertical="top" wrapText="1"/>
      <protection locked="0"/>
    </xf>
    <xf numFmtId="0" fontId="2" fillId="14" borderId="14" xfId="3" applyFill="1" applyBorder="1" applyAlignment="1" applyProtection="1">
      <alignment horizontal="left" vertical="top" wrapText="1"/>
      <protection locked="0"/>
    </xf>
    <xf numFmtId="0" fontId="17" fillId="14" borderId="0" xfId="3" applyFont="1" applyFill="1" applyAlignment="1" applyProtection="1">
      <alignment horizontal="left" vertical="top" wrapText="1"/>
      <protection locked="0"/>
    </xf>
    <xf numFmtId="0" fontId="0" fillId="0" borderId="28" xfId="0" applyBorder="1" applyAlignment="1">
      <alignment horizontal="left" vertical="top" wrapText="1"/>
    </xf>
    <xf numFmtId="0" fontId="0" fillId="0" borderId="43" xfId="0" applyBorder="1" applyAlignment="1">
      <alignment horizontal="left" vertical="top" wrapText="1"/>
    </xf>
    <xf numFmtId="164" fontId="33" fillId="0" borderId="23" xfId="0" applyNumberFormat="1" applyFont="1" applyBorder="1" applyAlignment="1">
      <alignment horizontal="right" vertical="top" wrapText="1"/>
    </xf>
    <xf numFmtId="14" fontId="33" fillId="0" borderId="49" xfId="0" applyNumberFormat="1" applyFont="1" applyBorder="1" applyAlignment="1">
      <alignment horizontal="right" vertical="top" wrapText="1"/>
    </xf>
    <xf numFmtId="14" fontId="33" fillId="13" borderId="50" xfId="0" applyNumberFormat="1" applyFont="1" applyFill="1" applyBorder="1" applyAlignment="1">
      <alignment horizontal="right"/>
    </xf>
    <xf numFmtId="14" fontId="33" fillId="12" borderId="28" xfId="0" applyNumberFormat="1" applyFont="1" applyFill="1" applyBorder="1" applyAlignment="1">
      <alignment horizontal="right"/>
    </xf>
    <xf numFmtId="14" fontId="33" fillId="0" borderId="24" xfId="0" applyNumberFormat="1" applyFont="1" applyBorder="1" applyAlignment="1">
      <alignment horizontal="right" vertical="top" wrapText="1"/>
    </xf>
    <xf numFmtId="14" fontId="33" fillId="13" borderId="24" xfId="0" applyNumberFormat="1" applyFont="1" applyFill="1" applyBorder="1" applyAlignment="1">
      <alignment horizontal="right"/>
    </xf>
  </cellXfs>
  <cellStyles count="6">
    <cellStyle name="Moneda 2" xfId="1" xr:uid="{27B3CDB0-EA7B-48BC-81C9-10912BDB4217}"/>
    <cellStyle name="Moneda 3" xfId="2" xr:uid="{9BA0338E-D655-4E72-85B7-694AD0E5F393}"/>
    <cellStyle name="Normal" xfId="0" builtinId="0"/>
    <cellStyle name="Normal 2" xfId="3" xr:uid="{FBE36DE9-6343-430C-B927-D1B5925A668C}"/>
    <cellStyle name="Percentatge" xfId="5" builtinId="5"/>
    <cellStyle name="Percentatge 2" xfId="4" xr:uid="{E1D34C7B-0805-4C7A-8F1D-066320C075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30480</xdr:rowOff>
    </xdr:from>
    <xdr:to>
      <xdr:col>1</xdr:col>
      <xdr:colOff>2160000</xdr:colOff>
      <xdr:row>3</xdr:row>
      <xdr:rowOff>38899</xdr:rowOff>
    </xdr:to>
    <xdr:pic>
      <xdr:nvPicPr>
        <xdr:cNvPr id="2" name="Imatge 1">
          <a:extLst>
            <a:ext uri="{FF2B5EF4-FFF2-40B4-BE49-F238E27FC236}">
              <a16:creationId xmlns:a16="http://schemas.microsoft.com/office/drawing/2014/main" id="{D6857C1A-F766-466A-A476-8DF71D542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220980"/>
          <a:ext cx="2160000" cy="389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160415</xdr:rowOff>
    </xdr:from>
    <xdr:to>
      <xdr:col>1</xdr:col>
      <xdr:colOff>2276475</xdr:colOff>
      <xdr:row>4</xdr:row>
      <xdr:rowOff>11190</xdr:rowOff>
    </xdr:to>
    <xdr:pic>
      <xdr:nvPicPr>
        <xdr:cNvPr id="4097" name="Imatge 1">
          <a:extLst>
            <a:ext uri="{FF2B5EF4-FFF2-40B4-BE49-F238E27FC236}">
              <a16:creationId xmlns:a16="http://schemas.microsoft.com/office/drawing/2014/main" id="{105DD5C0-38B9-ED91-444A-5EA98F4D7D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50915"/>
          <a:ext cx="222885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85725</xdr:colOff>
      <xdr:row>0</xdr:row>
      <xdr:rowOff>0</xdr:rowOff>
    </xdr:from>
    <xdr:to>
      <xdr:col>7</xdr:col>
      <xdr:colOff>257392</xdr:colOff>
      <xdr:row>5</xdr:row>
      <xdr:rowOff>171606</xdr:rowOff>
    </xdr:to>
    <xdr:pic>
      <xdr:nvPicPr>
        <xdr:cNvPr id="5" name="Imatge 4">
          <a:extLst>
            <a:ext uri="{FF2B5EF4-FFF2-40B4-BE49-F238E27FC236}">
              <a16:creationId xmlns:a16="http://schemas.microsoft.com/office/drawing/2014/main" id="{2DD467B0-5BAD-99D0-3C92-76D66AC83D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39775" y="0"/>
          <a:ext cx="1552792" cy="11145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18263</xdr:colOff>
      <xdr:row>1</xdr:row>
      <xdr:rowOff>156182</xdr:rowOff>
    </xdr:from>
    <xdr:to>
      <xdr:col>1</xdr:col>
      <xdr:colOff>2113763</xdr:colOff>
      <xdr:row>3</xdr:row>
      <xdr:rowOff>179254</xdr:rowOff>
    </xdr:to>
    <xdr:pic>
      <xdr:nvPicPr>
        <xdr:cNvPr id="3073" name="Imatge 2">
          <a:extLst>
            <a:ext uri="{FF2B5EF4-FFF2-40B4-BE49-F238E27FC236}">
              <a16:creationId xmlns:a16="http://schemas.microsoft.com/office/drawing/2014/main" id="{0467DF3C-02AC-0BAB-A5A2-2B110DE6A7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447" y="346682"/>
          <a:ext cx="2095500" cy="411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831253</xdr:colOff>
      <xdr:row>0</xdr:row>
      <xdr:rowOff>0</xdr:rowOff>
    </xdr:from>
    <xdr:to>
      <xdr:col>13</xdr:col>
      <xdr:colOff>2795</xdr:colOff>
      <xdr:row>5</xdr:row>
      <xdr:rowOff>152556</xdr:rowOff>
    </xdr:to>
    <xdr:pic>
      <xdr:nvPicPr>
        <xdr:cNvPr id="5" name="Imatge 4">
          <a:extLst>
            <a:ext uri="{FF2B5EF4-FFF2-40B4-BE49-F238E27FC236}">
              <a16:creationId xmlns:a16="http://schemas.microsoft.com/office/drawing/2014/main" id="{BAB120D3-D46D-9303-AADA-5BF5B14A7D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871353" y="0"/>
          <a:ext cx="1552792" cy="11050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169223</xdr:rowOff>
    </xdr:from>
    <xdr:to>
      <xdr:col>1</xdr:col>
      <xdr:colOff>2198100</xdr:colOff>
      <xdr:row>4</xdr:row>
      <xdr:rowOff>2382</xdr:rowOff>
    </xdr:to>
    <xdr:pic>
      <xdr:nvPicPr>
        <xdr:cNvPr id="5" name="Imatge 4">
          <a:extLst>
            <a:ext uri="{FF2B5EF4-FFF2-40B4-BE49-F238E27FC236}">
              <a16:creationId xmlns:a16="http://schemas.microsoft.com/office/drawing/2014/main" id="{16F8928D-54FB-42F7-A498-E93DC13D50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359723"/>
          <a:ext cx="2160000" cy="395134"/>
        </a:xfrm>
        <a:prstGeom prst="rect">
          <a:avLst/>
        </a:prstGeom>
      </xdr:spPr>
    </xdr:pic>
    <xdr:clientData/>
  </xdr:twoCellAnchor>
  <xdr:twoCellAnchor editAs="oneCell">
    <xdr:from>
      <xdr:col>5</xdr:col>
      <xdr:colOff>1200150</xdr:colOff>
      <xdr:row>0</xdr:row>
      <xdr:rowOff>0</xdr:rowOff>
    </xdr:from>
    <xdr:to>
      <xdr:col>6</xdr:col>
      <xdr:colOff>1371817</xdr:colOff>
      <xdr:row>5</xdr:row>
      <xdr:rowOff>162081</xdr:rowOff>
    </xdr:to>
    <xdr:pic>
      <xdr:nvPicPr>
        <xdr:cNvPr id="7" name="Imatge 6">
          <a:extLst>
            <a:ext uri="{FF2B5EF4-FFF2-40B4-BE49-F238E27FC236}">
              <a16:creationId xmlns:a16="http://schemas.microsoft.com/office/drawing/2014/main" id="{0787F3BA-28E6-1A29-D367-4833EA2A8CD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86950" y="0"/>
          <a:ext cx="1552792" cy="11145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168988</xdr:rowOff>
    </xdr:from>
    <xdr:to>
      <xdr:col>1</xdr:col>
      <xdr:colOff>2114550</xdr:colOff>
      <xdr:row>4</xdr:row>
      <xdr:rowOff>2618</xdr:rowOff>
    </xdr:to>
    <xdr:pic>
      <xdr:nvPicPr>
        <xdr:cNvPr id="2049" name="Imatge 2">
          <a:extLst>
            <a:ext uri="{FF2B5EF4-FFF2-40B4-BE49-F238E27FC236}">
              <a16:creationId xmlns:a16="http://schemas.microsoft.com/office/drawing/2014/main" id="{1E5E91A8-326A-23E1-7D31-D72E02D1B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359488"/>
          <a:ext cx="2095500" cy="395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66675</xdr:colOff>
      <xdr:row>0</xdr:row>
      <xdr:rowOff>0</xdr:rowOff>
    </xdr:from>
    <xdr:to>
      <xdr:col>8</xdr:col>
      <xdr:colOff>111342</xdr:colOff>
      <xdr:row>5</xdr:row>
      <xdr:rowOff>171606</xdr:rowOff>
    </xdr:to>
    <xdr:pic>
      <xdr:nvPicPr>
        <xdr:cNvPr id="3" name="Imatge 2">
          <a:extLst>
            <a:ext uri="{FF2B5EF4-FFF2-40B4-BE49-F238E27FC236}">
              <a16:creationId xmlns:a16="http://schemas.microsoft.com/office/drawing/2014/main" id="{C97DCA23-8979-3267-4DD0-632B179932D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73250" y="0"/>
          <a:ext cx="1559142" cy="111458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520B-592A-4604-95AE-C5D6751B3C8F}">
  <sheetPr codeName="Full1"/>
  <dimension ref="A1:B78"/>
  <sheetViews>
    <sheetView showGridLines="0" zoomScaleNormal="100" workbookViewId="0">
      <selection activeCell="B12" sqref="B12"/>
    </sheetView>
  </sheetViews>
  <sheetFormatPr defaultRowHeight="15" customHeight="1" x14ac:dyDescent="0.25"/>
  <cols>
    <col min="1" max="1" width="8.7109375" customWidth="1"/>
    <col min="2" max="2" width="117.7109375" customWidth="1"/>
    <col min="3" max="3" width="8.7109375" customWidth="1"/>
  </cols>
  <sheetData>
    <row r="1" spans="1:2" ht="15" customHeight="1" x14ac:dyDescent="0.25">
      <c r="A1" s="63"/>
      <c r="B1" s="48"/>
    </row>
    <row r="2" spans="1:2" ht="15" customHeight="1" x14ac:dyDescent="0.25">
      <c r="B2" s="190"/>
    </row>
    <row r="3" spans="1:2" ht="15" customHeight="1" x14ac:dyDescent="0.25">
      <c r="B3" s="190"/>
    </row>
    <row r="4" spans="1:2" ht="15" customHeight="1" x14ac:dyDescent="0.25">
      <c r="B4" s="190"/>
    </row>
    <row r="5" spans="1:2" ht="15" customHeight="1" x14ac:dyDescent="0.25">
      <c r="B5" s="49"/>
    </row>
    <row r="6" spans="1:2" ht="15" customHeight="1" x14ac:dyDescent="0.25">
      <c r="B6" s="49"/>
    </row>
    <row r="7" spans="1:2" ht="15" customHeight="1" x14ac:dyDescent="0.25">
      <c r="B7" s="105" t="s">
        <v>0</v>
      </c>
    </row>
    <row r="8" spans="1:2" ht="15" customHeight="1" x14ac:dyDescent="0.3">
      <c r="B8" s="50" t="s">
        <v>1</v>
      </c>
    </row>
    <row r="9" spans="1:2" ht="15" customHeight="1" x14ac:dyDescent="0.25">
      <c r="B9" s="49"/>
    </row>
    <row r="10" spans="1:2" ht="15" customHeight="1" x14ac:dyDescent="0.25">
      <c r="B10" s="49" t="s">
        <v>2</v>
      </c>
    </row>
    <row r="11" spans="1:2" ht="15" customHeight="1" x14ac:dyDescent="0.25">
      <c r="B11" s="51" t="s">
        <v>0</v>
      </c>
    </row>
    <row r="12" spans="1:2" ht="15" customHeight="1" x14ac:dyDescent="0.25">
      <c r="B12" s="51" t="s">
        <v>3</v>
      </c>
    </row>
    <row r="13" spans="1:2" ht="15" customHeight="1" x14ac:dyDescent="0.25">
      <c r="B13" s="51" t="s">
        <v>4</v>
      </c>
    </row>
    <row r="14" spans="1:2" ht="15" customHeight="1" x14ac:dyDescent="0.25">
      <c r="B14" s="51" t="s">
        <v>5</v>
      </c>
    </row>
    <row r="15" spans="1:2" ht="15" customHeight="1" x14ac:dyDescent="0.25">
      <c r="B15" s="66" t="s">
        <v>6</v>
      </c>
    </row>
    <row r="16" spans="1:2" ht="15" customHeight="1" x14ac:dyDescent="0.25">
      <c r="B16" s="52" t="s">
        <v>7</v>
      </c>
    </row>
    <row r="17" spans="2:2" ht="15" customHeight="1" x14ac:dyDescent="0.25">
      <c r="B17" s="49"/>
    </row>
    <row r="18" spans="2:2" ht="15" customHeight="1" x14ac:dyDescent="0.3">
      <c r="B18" s="50" t="s">
        <v>8</v>
      </c>
    </row>
    <row r="19" spans="2:2" ht="15" customHeight="1" x14ac:dyDescent="0.25">
      <c r="B19" s="49"/>
    </row>
    <row r="20" spans="2:2" s="65" customFormat="1" ht="30" customHeight="1" x14ac:dyDescent="0.25">
      <c r="B20" s="64" t="s">
        <v>9</v>
      </c>
    </row>
    <row r="21" spans="2:2" ht="15" customHeight="1" x14ac:dyDescent="0.25">
      <c r="B21" s="49"/>
    </row>
    <row r="22" spans="2:2" ht="15" customHeight="1" x14ac:dyDescent="0.3">
      <c r="B22" s="50" t="s">
        <v>10</v>
      </c>
    </row>
    <row r="23" spans="2:2" ht="15" customHeight="1" x14ac:dyDescent="0.25">
      <c r="B23" s="49"/>
    </row>
    <row r="24" spans="2:2" ht="15" customHeight="1" x14ac:dyDescent="0.25">
      <c r="B24" s="49" t="s">
        <v>11</v>
      </c>
    </row>
    <row r="25" spans="2:2" ht="15" customHeight="1" x14ac:dyDescent="0.25">
      <c r="B25" s="51" t="s">
        <v>12</v>
      </c>
    </row>
    <row r="26" spans="2:2" ht="15" customHeight="1" x14ac:dyDescent="0.25">
      <c r="B26" s="51" t="s">
        <v>13</v>
      </c>
    </row>
    <row r="27" spans="2:2" ht="15" customHeight="1" x14ac:dyDescent="0.25">
      <c r="B27" s="51" t="s">
        <v>14</v>
      </c>
    </row>
    <row r="28" spans="2:2" ht="30" customHeight="1" x14ac:dyDescent="0.25">
      <c r="B28" s="53" t="s">
        <v>15</v>
      </c>
    </row>
    <row r="29" spans="2:2" ht="30" customHeight="1" x14ac:dyDescent="0.25">
      <c r="B29" s="53" t="s">
        <v>16</v>
      </c>
    </row>
    <row r="30" spans="2:2" ht="15" customHeight="1" x14ac:dyDescent="0.25">
      <c r="B30" s="49"/>
    </row>
    <row r="31" spans="2:2" ht="15" customHeight="1" x14ac:dyDescent="0.3">
      <c r="B31" s="50" t="s">
        <v>17</v>
      </c>
    </row>
    <row r="32" spans="2:2" ht="15" customHeight="1" x14ac:dyDescent="0.25">
      <c r="B32" s="49"/>
    </row>
    <row r="33" spans="2:2" ht="30" customHeight="1" x14ac:dyDescent="0.25">
      <c r="B33" s="53" t="s">
        <v>18</v>
      </c>
    </row>
    <row r="34" spans="2:2" ht="30" customHeight="1" x14ac:dyDescent="0.25">
      <c r="B34" s="54" t="s">
        <v>19</v>
      </c>
    </row>
    <row r="35" spans="2:2" ht="15" customHeight="1" x14ac:dyDescent="0.25">
      <c r="B35" s="55" t="s">
        <v>20</v>
      </c>
    </row>
    <row r="36" spans="2:2" ht="30" customHeight="1" x14ac:dyDescent="0.25">
      <c r="B36" s="54" t="s">
        <v>21</v>
      </c>
    </row>
    <row r="37" spans="2:2" ht="15" customHeight="1" x14ac:dyDescent="0.25">
      <c r="B37" s="55" t="s">
        <v>22</v>
      </c>
    </row>
    <row r="38" spans="2:2" ht="30" customHeight="1" x14ac:dyDescent="0.25">
      <c r="B38" s="54" t="s">
        <v>23</v>
      </c>
    </row>
    <row r="39" spans="2:2" ht="30" customHeight="1" x14ac:dyDescent="0.25">
      <c r="B39" s="52" t="s">
        <v>24</v>
      </c>
    </row>
    <row r="40" spans="2:2" ht="15" customHeight="1" x14ac:dyDescent="0.25">
      <c r="B40" s="49"/>
    </row>
    <row r="41" spans="2:2" ht="15" customHeight="1" x14ac:dyDescent="0.25">
      <c r="B41" s="56" t="s">
        <v>25</v>
      </c>
    </row>
    <row r="42" spans="2:2" ht="15" customHeight="1" x14ac:dyDescent="0.25">
      <c r="B42" s="49"/>
    </row>
    <row r="43" spans="2:2" ht="15" customHeight="1" x14ac:dyDescent="0.25">
      <c r="B43" s="57" t="s">
        <v>26</v>
      </c>
    </row>
    <row r="44" spans="2:2" ht="15" customHeight="1" x14ac:dyDescent="0.25">
      <c r="B44" s="58" t="s">
        <v>27</v>
      </c>
    </row>
    <row r="45" spans="2:2" ht="15" customHeight="1" x14ac:dyDescent="0.25">
      <c r="B45" s="58" t="s">
        <v>28</v>
      </c>
    </row>
    <row r="46" spans="2:2" ht="15" customHeight="1" x14ac:dyDescent="0.25">
      <c r="B46" s="58" t="s">
        <v>29</v>
      </c>
    </row>
    <row r="47" spans="2:2" ht="15" customHeight="1" x14ac:dyDescent="0.25">
      <c r="B47" s="57" t="s">
        <v>30</v>
      </c>
    </row>
    <row r="48" spans="2:2" ht="15" customHeight="1" x14ac:dyDescent="0.25">
      <c r="B48" s="57"/>
    </row>
    <row r="49" spans="2:2" ht="30" customHeight="1" x14ac:dyDescent="0.25">
      <c r="B49" s="59" t="s">
        <v>19</v>
      </c>
    </row>
    <row r="50" spans="2:2" ht="15" customHeight="1" x14ac:dyDescent="0.25">
      <c r="B50" s="60" t="s">
        <v>31</v>
      </c>
    </row>
    <row r="51" spans="2:2" ht="15" customHeight="1" x14ac:dyDescent="0.25">
      <c r="B51" s="60" t="s">
        <v>32</v>
      </c>
    </row>
    <row r="52" spans="2:2" ht="15" customHeight="1" x14ac:dyDescent="0.25">
      <c r="B52" s="60" t="s">
        <v>33</v>
      </c>
    </row>
    <row r="53" spans="2:2" ht="15" customHeight="1" x14ac:dyDescent="0.25">
      <c r="B53" s="60"/>
    </row>
    <row r="54" spans="2:2" ht="30" customHeight="1" x14ac:dyDescent="0.25">
      <c r="B54" s="59" t="s">
        <v>21</v>
      </c>
    </row>
    <row r="55" spans="2:2" ht="15" customHeight="1" x14ac:dyDescent="0.25">
      <c r="B55" s="60" t="s">
        <v>31</v>
      </c>
    </row>
    <row r="56" spans="2:2" ht="15" customHeight="1" x14ac:dyDescent="0.25">
      <c r="B56" s="60" t="s">
        <v>34</v>
      </c>
    </row>
    <row r="57" spans="2:2" ht="15" customHeight="1" x14ac:dyDescent="0.25">
      <c r="B57" s="60" t="s">
        <v>35</v>
      </c>
    </row>
    <row r="58" spans="2:2" ht="15" customHeight="1" x14ac:dyDescent="0.25">
      <c r="B58" s="60"/>
    </row>
    <row r="59" spans="2:2" ht="30" customHeight="1" x14ac:dyDescent="0.25">
      <c r="B59" s="59" t="s">
        <v>36</v>
      </c>
    </row>
    <row r="60" spans="2:2" ht="30" customHeight="1" x14ac:dyDescent="0.25">
      <c r="B60" s="61" t="s">
        <v>37</v>
      </c>
    </row>
    <row r="61" spans="2:2" ht="15" customHeight="1" x14ac:dyDescent="0.25">
      <c r="B61" s="60" t="s">
        <v>31</v>
      </c>
    </row>
    <row r="62" spans="2:2" ht="15" customHeight="1" x14ac:dyDescent="0.25">
      <c r="B62" s="60" t="s">
        <v>38</v>
      </c>
    </row>
    <row r="63" spans="2:2" ht="15" customHeight="1" x14ac:dyDescent="0.25">
      <c r="B63" s="60" t="s">
        <v>39</v>
      </c>
    </row>
    <row r="64" spans="2:2" ht="30" customHeight="1" x14ac:dyDescent="0.25">
      <c r="B64" s="53" t="s">
        <v>40</v>
      </c>
    </row>
    <row r="65" spans="2:2" ht="15" customHeight="1" x14ac:dyDescent="0.25">
      <c r="B65" s="49"/>
    </row>
    <row r="66" spans="2:2" ht="15" customHeight="1" x14ac:dyDescent="0.3">
      <c r="B66" s="50" t="s">
        <v>41</v>
      </c>
    </row>
    <row r="67" spans="2:2" ht="15" customHeight="1" x14ac:dyDescent="0.25">
      <c r="B67" s="49"/>
    </row>
    <row r="68" spans="2:2" ht="15" customHeight="1" x14ac:dyDescent="0.25">
      <c r="B68" s="62" t="s">
        <v>42</v>
      </c>
    </row>
    <row r="69" spans="2:2" ht="30" customHeight="1" x14ac:dyDescent="0.25">
      <c r="B69" s="53" t="s">
        <v>43</v>
      </c>
    </row>
    <row r="70" spans="2:2" ht="15" customHeight="1" x14ac:dyDescent="0.25">
      <c r="B70" s="49"/>
    </row>
    <row r="71" spans="2:2" ht="15" customHeight="1" x14ac:dyDescent="0.25">
      <c r="B71" s="62" t="s">
        <v>44</v>
      </c>
    </row>
    <row r="72" spans="2:2" ht="43.15" customHeight="1" x14ac:dyDescent="0.25">
      <c r="B72" s="53" t="s">
        <v>45</v>
      </c>
    </row>
    <row r="73" spans="2:2" ht="15" customHeight="1" x14ac:dyDescent="0.25">
      <c r="B73" s="49"/>
    </row>
    <row r="74" spans="2:2" ht="15" customHeight="1" x14ac:dyDescent="0.25">
      <c r="B74" s="62" t="s">
        <v>46</v>
      </c>
    </row>
    <row r="75" spans="2:2" ht="15" customHeight="1" x14ac:dyDescent="0.25">
      <c r="B75" s="49" t="s">
        <v>47</v>
      </c>
    </row>
    <row r="76" spans="2:2" ht="15" customHeight="1" x14ac:dyDescent="0.25">
      <c r="B76" s="49"/>
    </row>
    <row r="77" spans="2:2" ht="15" customHeight="1" x14ac:dyDescent="0.25">
      <c r="B77" s="62" t="s">
        <v>48</v>
      </c>
    </row>
    <row r="78" spans="2:2" ht="43.15" customHeight="1" x14ac:dyDescent="0.25">
      <c r="B78" s="55" t="s">
        <v>49</v>
      </c>
    </row>
  </sheetData>
  <sheetProtection algorithmName="SHA-512" hashValue="sIf26vLP1booShy7Q0qjAeIveqZdgQLRJrGHSfliecxJbWYvEbuYZp4BUAZWMcEM1YK90pRsoLTsSGEZNb3O7g==" saltValue="e8qMIMjGDwquoo4sa/uxkg==" spinCount="100000" sheet="1" objects="1" scenarios="1"/>
  <mergeCells count="1">
    <mergeCell ref="B2:B4"/>
  </mergeCells>
  <pageMargins left="0.7" right="0.7" top="0.75" bottom="0.75" header="0.3" footer="0.3"/>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66ED6-6CDA-4659-8121-FAF5ADC13968}">
  <sheetPr codeName="Full2">
    <tabColor theme="5"/>
    <pageSetUpPr fitToPage="1"/>
  </sheetPr>
  <dimension ref="A1:H26"/>
  <sheetViews>
    <sheetView zoomScale="80" zoomScaleNormal="80" zoomScalePageLayoutView="90" workbookViewId="0">
      <selection activeCell="C19" sqref="C19"/>
    </sheetView>
  </sheetViews>
  <sheetFormatPr defaultColWidth="8.85546875" defaultRowHeight="14.25" x14ac:dyDescent="0.2"/>
  <cols>
    <col min="1" max="1" width="6.7109375" style="163" customWidth="1"/>
    <col min="2" max="2" width="65.7109375" style="163" customWidth="1"/>
    <col min="3" max="5" width="20.7109375" style="163" customWidth="1"/>
    <col min="6" max="6" width="65.7109375" style="163" customWidth="1"/>
    <col min="7" max="7" width="20.7109375" style="163" customWidth="1"/>
    <col min="8" max="8" width="6.7109375" style="163" customWidth="1"/>
    <col min="9" max="9" width="20.7109375" style="163" customWidth="1"/>
    <col min="10" max="16384" width="8.85546875" style="163"/>
  </cols>
  <sheetData>
    <row r="1" spans="1:8" ht="15" x14ac:dyDescent="0.25">
      <c r="A1" s="148"/>
      <c r="B1" s="148"/>
      <c r="C1" s="148"/>
      <c r="D1" s="148"/>
      <c r="E1" s="148"/>
      <c r="F1" s="148"/>
      <c r="G1" s="148"/>
      <c r="H1" s="148"/>
    </row>
    <row r="2" spans="1:8" ht="14.45" customHeight="1" x14ac:dyDescent="0.25">
      <c r="A2" s="148"/>
      <c r="B2" s="192"/>
      <c r="C2" s="148"/>
      <c r="D2" s="148"/>
      <c r="E2" s="148"/>
      <c r="G2" s="197"/>
      <c r="H2" s="149"/>
    </row>
    <row r="3" spans="1:8" ht="15" x14ac:dyDescent="0.25">
      <c r="A3" s="148"/>
      <c r="B3" s="192"/>
      <c r="C3" s="148"/>
      <c r="D3" s="148"/>
      <c r="E3" s="148"/>
      <c r="F3" s="149"/>
      <c r="G3" s="197"/>
      <c r="H3" s="149"/>
    </row>
    <row r="4" spans="1:8" ht="15" x14ac:dyDescent="0.25">
      <c r="A4" s="148"/>
      <c r="B4" s="192"/>
      <c r="C4" s="148"/>
      <c r="D4" s="148"/>
      <c r="E4" s="148"/>
      <c r="F4" s="149"/>
      <c r="G4" s="197"/>
      <c r="H4" s="149"/>
    </row>
    <row r="5" spans="1:8" ht="15" x14ac:dyDescent="0.25">
      <c r="A5" s="148"/>
      <c r="B5" s="148"/>
      <c r="C5" s="148"/>
      <c r="D5" s="148"/>
      <c r="E5" s="148"/>
      <c r="F5" s="149"/>
      <c r="G5" s="197"/>
      <c r="H5" s="148"/>
    </row>
    <row r="6" spans="1:8" ht="18.75" x14ac:dyDescent="0.3">
      <c r="A6" s="148"/>
      <c r="B6" s="152" t="s">
        <v>50</v>
      </c>
      <c r="C6" s="148"/>
      <c r="D6" s="148"/>
      <c r="E6" s="148"/>
      <c r="F6" s="148"/>
      <c r="G6" s="148"/>
      <c r="H6" s="148"/>
    </row>
    <row r="7" spans="1:8" ht="15" x14ac:dyDescent="0.25">
      <c r="A7" s="148"/>
      <c r="B7" s="148"/>
      <c r="C7" s="148"/>
      <c r="D7" s="148"/>
      <c r="E7" s="148"/>
      <c r="F7" s="148"/>
      <c r="G7" s="148"/>
      <c r="H7" s="148"/>
    </row>
    <row r="8" spans="1:8" ht="15" customHeight="1" x14ac:dyDescent="0.25">
      <c r="A8" s="148"/>
      <c r="B8" s="183" t="s">
        <v>51</v>
      </c>
      <c r="C8" s="193"/>
      <c r="D8" s="193"/>
      <c r="E8" s="166"/>
      <c r="F8" s="184" t="s">
        <v>52</v>
      </c>
      <c r="G8" s="6">
        <f>C21</f>
        <v>0</v>
      </c>
      <c r="H8" s="148"/>
    </row>
    <row r="9" spans="1:8" ht="15" customHeight="1" x14ac:dyDescent="0.25">
      <c r="A9" s="148"/>
      <c r="B9" s="183" t="s">
        <v>53</v>
      </c>
      <c r="C9" s="194"/>
      <c r="D9" s="195"/>
      <c r="E9" s="166"/>
      <c r="F9" s="185" t="s">
        <v>54</v>
      </c>
      <c r="G9" s="187">
        <f>G15</f>
        <v>0</v>
      </c>
      <c r="H9" s="148"/>
    </row>
    <row r="10" spans="1:8" ht="39.950000000000003" customHeight="1" x14ac:dyDescent="0.25">
      <c r="A10" s="148"/>
      <c r="B10" s="183" t="s">
        <v>55</v>
      </c>
      <c r="C10" s="196"/>
      <c r="D10" s="196"/>
      <c r="E10" s="166"/>
      <c r="F10"/>
      <c r="G10" s="7" t="s">
        <v>56</v>
      </c>
      <c r="H10" s="148"/>
    </row>
    <row r="11" spans="1:8" ht="15" x14ac:dyDescent="0.25">
      <c r="A11" s="148"/>
      <c r="B11" s="148"/>
      <c r="C11" s="148"/>
      <c r="D11" s="148"/>
      <c r="E11" s="148"/>
      <c r="F11" s="148"/>
      <c r="G11" s="148"/>
      <c r="H11" s="148"/>
    </row>
    <row r="12" spans="1:8" ht="15" x14ac:dyDescent="0.25">
      <c r="A12" s="148"/>
      <c r="B12" s="148"/>
      <c r="C12" s="148"/>
      <c r="D12" s="148"/>
      <c r="E12" s="148"/>
      <c r="F12" s="148"/>
      <c r="G12" s="148"/>
      <c r="H12" s="148"/>
    </row>
    <row r="13" spans="1:8" s="164" customFormat="1" ht="16.5" thickBot="1" x14ac:dyDescent="0.3">
      <c r="A13" s="165"/>
      <c r="B13" s="154" t="s">
        <v>57</v>
      </c>
      <c r="C13" s="154"/>
      <c r="D13" s="153"/>
      <c r="E13" s="153"/>
      <c r="F13" s="154" t="s">
        <v>58</v>
      </c>
      <c r="G13" s="165"/>
      <c r="H13" s="165"/>
    </row>
    <row r="14" spans="1:8" ht="30" customHeight="1" thickBot="1" x14ac:dyDescent="0.3">
      <c r="A14" s="148"/>
      <c r="B14" s="1" t="s">
        <v>59</v>
      </c>
      <c r="C14" s="2" t="s">
        <v>60</v>
      </c>
      <c r="D14" s="154"/>
      <c r="E14" s="154"/>
      <c r="F14" s="8" t="s">
        <v>59</v>
      </c>
      <c r="G14" s="9" t="s">
        <v>61</v>
      </c>
      <c r="H14" s="148"/>
    </row>
    <row r="15" spans="1:8" ht="40.15" customHeight="1" x14ac:dyDescent="0.25">
      <c r="A15" s="148"/>
      <c r="B15" s="136" t="s">
        <v>62</v>
      </c>
      <c r="C15" s="138"/>
      <c r="D15" s="153"/>
      <c r="E15" s="153"/>
      <c r="F15" s="10" t="s">
        <v>63</v>
      </c>
      <c r="G15" s="138"/>
      <c r="H15" s="148"/>
    </row>
    <row r="16" spans="1:8" ht="40.15" customHeight="1" x14ac:dyDescent="0.25">
      <c r="A16" s="148"/>
      <c r="B16" s="3" t="s">
        <v>64</v>
      </c>
      <c r="C16" s="138"/>
      <c r="D16" s="153"/>
      <c r="E16" s="153"/>
      <c r="F16" s="10" t="s">
        <v>65</v>
      </c>
      <c r="G16" s="138"/>
      <c r="H16" s="148"/>
    </row>
    <row r="17" spans="1:8" ht="40.15" customHeight="1" x14ac:dyDescent="0.25">
      <c r="A17" s="148"/>
      <c r="B17" s="3" t="s">
        <v>66</v>
      </c>
      <c r="C17" s="138"/>
      <c r="D17" s="153"/>
      <c r="E17" s="153"/>
      <c r="F17" s="10" t="s">
        <v>67</v>
      </c>
      <c r="G17" s="138"/>
      <c r="H17" s="148"/>
    </row>
    <row r="18" spans="1:8" ht="40.15" customHeight="1" x14ac:dyDescent="0.25">
      <c r="A18" s="148"/>
      <c r="B18" s="4" t="s">
        <v>68</v>
      </c>
      <c r="C18" s="138"/>
      <c r="D18" s="153"/>
      <c r="E18" s="153"/>
      <c r="F18" s="10" t="s">
        <v>69</v>
      </c>
      <c r="G18" s="138"/>
      <c r="H18" s="148"/>
    </row>
    <row r="19" spans="1:8" ht="40.15" customHeight="1" x14ac:dyDescent="0.25">
      <c r="A19" s="148"/>
      <c r="B19" s="4" t="s">
        <v>70</v>
      </c>
      <c r="C19" s="145"/>
      <c r="D19" s="153"/>
      <c r="E19" s="153"/>
      <c r="F19" s="10" t="s">
        <v>71</v>
      </c>
      <c r="G19" s="138"/>
      <c r="H19" s="148"/>
    </row>
    <row r="20" spans="1:8" ht="15" customHeight="1" thickBot="1" x14ac:dyDescent="0.3">
      <c r="A20" s="148"/>
      <c r="B20" s="11"/>
      <c r="C20" s="146"/>
      <c r="D20" s="153"/>
      <c r="E20" s="153"/>
      <c r="F20" s="12"/>
      <c r="G20" s="146"/>
      <c r="H20" s="148"/>
    </row>
    <row r="21" spans="1:8" ht="30" customHeight="1" thickBot="1" x14ac:dyDescent="0.3">
      <c r="A21" s="181"/>
      <c r="B21" s="13" t="s">
        <v>52</v>
      </c>
      <c r="C21" s="147">
        <f>SUM(C15:C19)</f>
        <v>0</v>
      </c>
      <c r="D21" s="167"/>
      <c r="E21" s="167"/>
      <c r="F21" s="14" t="s">
        <v>72</v>
      </c>
      <c r="G21" s="140">
        <f>SUM(G15:G19)</f>
        <v>0</v>
      </c>
      <c r="H21" s="148"/>
    </row>
    <row r="22" spans="1:8" ht="16.5" thickBot="1" x14ac:dyDescent="0.3">
      <c r="A22" s="148"/>
      <c r="B22" s="168"/>
      <c r="C22" s="168"/>
      <c r="D22" s="160"/>
      <c r="E22" s="160"/>
      <c r="F22" s="169" t="s">
        <v>73</v>
      </c>
      <c r="G22" s="170" t="str">
        <f>IF(ISERROR(G15/C21),"  ",G15/C21)</f>
        <v xml:space="preserve">  </v>
      </c>
      <c r="H22" s="148"/>
    </row>
    <row r="23" spans="1:8" ht="15" x14ac:dyDescent="0.25">
      <c r="A23" s="148"/>
      <c r="B23" s="148"/>
      <c r="C23" s="148"/>
      <c r="D23" s="148"/>
      <c r="E23" s="148"/>
      <c r="F23" s="148"/>
      <c r="G23" s="148"/>
      <c r="H23" s="148"/>
    </row>
    <row r="24" spans="1:8" ht="15" customHeight="1" x14ac:dyDescent="0.25">
      <c r="A24" s="148"/>
      <c r="B24" s="191" t="s">
        <v>74</v>
      </c>
      <c r="C24" s="191"/>
      <c r="D24" s="191"/>
      <c r="E24" s="191"/>
      <c r="F24" s="191"/>
      <c r="G24" s="191"/>
      <c r="H24" s="148"/>
    </row>
    <row r="25" spans="1:8" ht="14.45" customHeight="1" x14ac:dyDescent="0.25">
      <c r="A25" s="148"/>
      <c r="B25" s="191"/>
      <c r="C25" s="191"/>
      <c r="D25" s="191"/>
      <c r="E25" s="191"/>
      <c r="F25" s="191"/>
      <c r="G25" s="191"/>
      <c r="H25" s="148"/>
    </row>
    <row r="26" spans="1:8" ht="15" x14ac:dyDescent="0.25">
      <c r="A26" s="148"/>
      <c r="B26" s="148"/>
      <c r="C26" s="148"/>
      <c r="D26" s="148"/>
      <c r="E26" s="148"/>
      <c r="F26" s="148"/>
      <c r="G26" s="148"/>
      <c r="H26" s="148"/>
    </row>
  </sheetData>
  <sheetProtection sheet="1" formatCells="0"/>
  <protectedRanges>
    <protectedRange sqref="C15:C19" name="Pressupost inicial"/>
    <protectedRange sqref="C9:D9" name="NIF"/>
    <protectedRange sqref="G15:G19" name="Ingressos previstos"/>
    <protectedRange sqref="C8:D8" name="Nom entitat"/>
    <protectedRange sqref="C10:D10" name="Festival_equipament"/>
  </protectedRanges>
  <mergeCells count="6">
    <mergeCell ref="B24:G25"/>
    <mergeCell ref="B2:B4"/>
    <mergeCell ref="C8:D8"/>
    <mergeCell ref="C9:D9"/>
    <mergeCell ref="C10:D10"/>
    <mergeCell ref="G2:G5"/>
  </mergeCells>
  <printOptions horizontalCentered="1"/>
  <pageMargins left="0.23622047244094491" right="0.23622047244094491" top="0.55118110236220474" bottom="0.55118110236220474" header="0.31496062992125984" footer="0.31496062992125984"/>
  <pageSetup paperSize="9" scale="62" fitToHeight="0" orientation="landscape" r:id="rId1"/>
  <headerFooter>
    <oddHeader>&amp;CL0198 Subvencions per a la programació internacional en l’àmbit de les arts visuals, el disseny i l’arquitectura</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F77D3-56DF-4851-891D-1155838A92F0}">
  <sheetPr codeName="Full3">
    <tabColor theme="8"/>
  </sheetPr>
  <dimension ref="A2:N60"/>
  <sheetViews>
    <sheetView zoomScale="70" zoomScaleNormal="70" workbookViewId="0">
      <selection activeCell="H17" sqref="H17"/>
    </sheetView>
  </sheetViews>
  <sheetFormatPr defaultColWidth="8.85546875" defaultRowHeight="15" x14ac:dyDescent="0.25"/>
  <cols>
    <col min="1" max="1" width="6.7109375" style="148" customWidth="1"/>
    <col min="2" max="2" width="40.7109375" style="148" customWidth="1"/>
    <col min="3" max="3" width="30.7109375" style="148" customWidth="1"/>
    <col min="4" max="5" width="22.7109375" style="148" customWidth="1"/>
    <col min="6" max="6" width="15.7109375" style="148" customWidth="1"/>
    <col min="7" max="7" width="20.7109375" style="148" customWidth="1"/>
    <col min="8" max="8" width="17.7109375" style="148" customWidth="1"/>
    <col min="9" max="9" width="20.7109375" style="148" customWidth="1"/>
    <col min="10" max="10" width="8.7109375" style="148" customWidth="1"/>
    <col min="11" max="11" width="20.7109375" style="148" customWidth="1"/>
    <col min="12" max="12" width="15.7109375" style="148" customWidth="1"/>
    <col min="13" max="13" width="35.7109375" style="148" customWidth="1"/>
    <col min="14" max="16384" width="8.85546875" style="148"/>
  </cols>
  <sheetData>
    <row r="2" spans="1:14" ht="15" customHeight="1" x14ac:dyDescent="0.25">
      <c r="B2" s="192"/>
      <c r="M2" s="149"/>
      <c r="N2" s="149"/>
    </row>
    <row r="3" spans="1:14" x14ac:dyDescent="0.25">
      <c r="B3" s="192"/>
      <c r="M3" s="149"/>
      <c r="N3" s="149"/>
    </row>
    <row r="4" spans="1:14" x14ac:dyDescent="0.25">
      <c r="B4" s="192"/>
      <c r="I4" s="150"/>
      <c r="J4" s="150"/>
      <c r="M4" s="149"/>
      <c r="N4" s="149"/>
    </row>
    <row r="5" spans="1:14" x14ac:dyDescent="0.25">
      <c r="M5" s="149"/>
    </row>
    <row r="6" spans="1:14" s="151" customFormat="1" ht="18.75" x14ac:dyDescent="0.3">
      <c r="B6" s="152" t="s">
        <v>75</v>
      </c>
    </row>
    <row r="8" spans="1:14" ht="15" customHeight="1" x14ac:dyDescent="0.25">
      <c r="B8" s="16" t="s">
        <v>76</v>
      </c>
      <c r="C8" s="193">
        <f>'SOL_Pressupost inicial'!C8</f>
        <v>0</v>
      </c>
      <c r="D8" s="193"/>
      <c r="F8" s="156"/>
      <c r="G8" s="156"/>
      <c r="H8" s="156"/>
    </row>
    <row r="9" spans="1:14" ht="15" customHeight="1" x14ac:dyDescent="0.25">
      <c r="B9" s="16" t="s">
        <v>53</v>
      </c>
      <c r="C9" s="198">
        <f>'SOL_Pressupost inicial'!C9</f>
        <v>0</v>
      </c>
      <c r="D9" s="199"/>
      <c r="F9" s="156"/>
      <c r="G9" s="157"/>
      <c r="H9" s="157"/>
    </row>
    <row r="10" spans="1:14" ht="40.15" customHeight="1" x14ac:dyDescent="0.25">
      <c r="B10" s="5" t="s">
        <v>55</v>
      </c>
      <c r="C10" s="196">
        <f>'SOL_Pressupost inicial'!C10</f>
        <v>0</v>
      </c>
      <c r="D10" s="193"/>
      <c r="G10" s="158"/>
    </row>
    <row r="13" spans="1:14" ht="16.5" thickBot="1" x14ac:dyDescent="0.3">
      <c r="A13" s="153"/>
      <c r="B13" s="154" t="s">
        <v>57</v>
      </c>
      <c r="C13" s="155"/>
      <c r="D13" s="153"/>
      <c r="E13" s="153"/>
      <c r="F13" s="153"/>
      <c r="G13" s="153"/>
      <c r="H13" s="153"/>
      <c r="I13" s="153"/>
      <c r="J13" s="153"/>
      <c r="K13" s="153"/>
      <c r="L13" s="153"/>
      <c r="M13" s="153"/>
    </row>
    <row r="14" spans="1:14" ht="54.95" customHeight="1" x14ac:dyDescent="0.25">
      <c r="A14" s="17" t="s">
        <v>77</v>
      </c>
      <c r="B14" s="18" t="s">
        <v>78</v>
      </c>
      <c r="C14" s="18" t="s">
        <v>79</v>
      </c>
      <c r="D14" s="19" t="s">
        <v>53</v>
      </c>
      <c r="E14" s="18" t="s">
        <v>80</v>
      </c>
      <c r="F14" s="19" t="s">
        <v>81</v>
      </c>
      <c r="G14" s="18" t="s">
        <v>12</v>
      </c>
      <c r="H14" s="18" t="s">
        <v>82</v>
      </c>
      <c r="I14" s="20" t="s">
        <v>83</v>
      </c>
      <c r="J14" s="19" t="s">
        <v>84</v>
      </c>
      <c r="K14" s="21" t="s">
        <v>85</v>
      </c>
      <c r="L14" s="20" t="s">
        <v>86</v>
      </c>
      <c r="M14" s="22" t="s">
        <v>87</v>
      </c>
    </row>
    <row r="15" spans="1:14" ht="35.1" customHeight="1" x14ac:dyDescent="0.25">
      <c r="A15" s="23"/>
      <c r="B15" s="24"/>
      <c r="C15" s="25"/>
      <c r="D15" s="88"/>
      <c r="E15" s="25"/>
      <c r="F15" s="88"/>
      <c r="G15" s="26" t="s">
        <v>88</v>
      </c>
      <c r="H15" s="26" t="s">
        <v>88</v>
      </c>
      <c r="I15" s="26" t="s">
        <v>88</v>
      </c>
      <c r="J15" s="27"/>
      <c r="K15" s="28" t="s">
        <v>89</v>
      </c>
      <c r="L15" s="29"/>
      <c r="M15" s="30"/>
    </row>
    <row r="16" spans="1:14" ht="15.75" x14ac:dyDescent="0.25">
      <c r="A16" s="23"/>
      <c r="B16" s="31" t="s">
        <v>90</v>
      </c>
      <c r="C16" s="32"/>
      <c r="D16" s="32"/>
      <c r="E16" s="32"/>
      <c r="F16" s="32"/>
      <c r="G16" s="32"/>
      <c r="H16" s="32"/>
      <c r="I16" s="32"/>
      <c r="J16" s="32"/>
      <c r="K16" s="33"/>
      <c r="L16" s="32"/>
      <c r="M16" s="34"/>
    </row>
    <row r="17" spans="1:13" s="149" customFormat="1" ht="15.75" x14ac:dyDescent="0.25">
      <c r="A17" s="67"/>
      <c r="B17" s="68"/>
      <c r="C17" s="188"/>
      <c r="D17" s="69"/>
      <c r="E17" s="70"/>
      <c r="F17" s="106"/>
      <c r="G17" s="107"/>
      <c r="H17" s="108"/>
      <c r="I17" s="107"/>
      <c r="J17" s="109"/>
      <c r="K17" s="110"/>
      <c r="L17" s="189"/>
      <c r="M17" s="71"/>
    </row>
    <row r="18" spans="1:13" s="149" customFormat="1" ht="15.75" x14ac:dyDescent="0.25">
      <c r="A18" s="67"/>
      <c r="B18" s="69"/>
      <c r="C18" s="69"/>
      <c r="D18" s="89"/>
      <c r="E18" s="70"/>
      <c r="F18" s="109"/>
      <c r="G18" s="107"/>
      <c r="H18" s="107"/>
      <c r="I18" s="107"/>
      <c r="J18" s="109"/>
      <c r="K18" s="112"/>
      <c r="L18" s="111"/>
      <c r="M18" s="71"/>
    </row>
    <row r="19" spans="1:13" s="149" customFormat="1" ht="15.75" x14ac:dyDescent="0.25">
      <c r="A19" s="67"/>
      <c r="B19" s="69"/>
      <c r="C19" s="69"/>
      <c r="D19" s="89"/>
      <c r="E19" s="70"/>
      <c r="F19" s="109"/>
      <c r="G19" s="107"/>
      <c r="H19" s="107"/>
      <c r="I19" s="107"/>
      <c r="J19" s="109"/>
      <c r="K19" s="112"/>
      <c r="L19" s="111"/>
      <c r="M19" s="71"/>
    </row>
    <row r="20" spans="1:13" s="149" customFormat="1" ht="15.75" x14ac:dyDescent="0.25">
      <c r="A20" s="67"/>
      <c r="B20" s="69"/>
      <c r="C20" s="69"/>
      <c r="D20" s="89"/>
      <c r="E20" s="70"/>
      <c r="F20" s="109"/>
      <c r="G20" s="107"/>
      <c r="H20" s="107"/>
      <c r="I20" s="107"/>
      <c r="J20" s="113"/>
      <c r="K20" s="112"/>
      <c r="L20" s="111"/>
      <c r="M20" s="71"/>
    </row>
    <row r="21" spans="1:13" s="149" customFormat="1" ht="15.75" x14ac:dyDescent="0.25">
      <c r="A21" s="67"/>
      <c r="B21" s="68"/>
      <c r="C21" s="69"/>
      <c r="D21" s="89"/>
      <c r="E21" s="70"/>
      <c r="F21" s="109"/>
      <c r="G21" s="107"/>
      <c r="H21" s="107"/>
      <c r="I21" s="107"/>
      <c r="J21" s="109"/>
      <c r="K21" s="112"/>
      <c r="L21" s="111"/>
      <c r="M21" s="71"/>
    </row>
    <row r="22" spans="1:13" s="149" customFormat="1" ht="15.75" x14ac:dyDescent="0.25">
      <c r="A22" s="72"/>
      <c r="B22" s="73"/>
      <c r="C22" s="74"/>
      <c r="D22" s="90"/>
      <c r="E22" s="74"/>
      <c r="F22" s="114"/>
      <c r="G22" s="115"/>
      <c r="H22" s="115"/>
      <c r="I22" s="115"/>
      <c r="J22" s="116"/>
      <c r="K22" s="117"/>
      <c r="L22" s="118"/>
      <c r="M22" s="75"/>
    </row>
    <row r="23" spans="1:13" ht="15.75" x14ac:dyDescent="0.25">
      <c r="A23" s="35"/>
      <c r="B23" s="25"/>
      <c r="C23" s="25"/>
      <c r="D23" s="88"/>
      <c r="E23" s="25"/>
      <c r="F23" s="119"/>
      <c r="G23" s="120"/>
      <c r="H23" s="120"/>
      <c r="I23" s="120"/>
      <c r="J23" s="121"/>
      <c r="K23" s="122">
        <f>SUM(K17:K22)</f>
        <v>0</v>
      </c>
      <c r="L23" s="123"/>
      <c r="M23" s="30"/>
    </row>
    <row r="24" spans="1:13" ht="15.75" x14ac:dyDescent="0.25">
      <c r="A24" s="35"/>
      <c r="B24" s="31" t="s">
        <v>91</v>
      </c>
      <c r="C24" s="32"/>
      <c r="D24" s="32"/>
      <c r="E24" s="32"/>
      <c r="F24" s="124"/>
      <c r="G24" s="124"/>
      <c r="H24" s="124"/>
      <c r="I24" s="124"/>
      <c r="J24" s="124"/>
      <c r="K24" s="125"/>
      <c r="L24" s="124"/>
      <c r="M24" s="34"/>
    </row>
    <row r="25" spans="1:13" s="149" customFormat="1" ht="15.75" x14ac:dyDescent="0.25">
      <c r="A25" s="67"/>
      <c r="B25" s="68"/>
      <c r="C25" s="69"/>
      <c r="D25" s="89"/>
      <c r="E25" s="70"/>
      <c r="F25" s="109"/>
      <c r="G25" s="107"/>
      <c r="H25" s="108"/>
      <c r="I25" s="107"/>
      <c r="J25" s="113"/>
      <c r="K25" s="110"/>
      <c r="L25" s="111"/>
      <c r="M25" s="71"/>
    </row>
    <row r="26" spans="1:13" s="149" customFormat="1" ht="15.75" x14ac:dyDescent="0.25">
      <c r="A26" s="67"/>
      <c r="B26" s="68"/>
      <c r="C26" s="69"/>
      <c r="D26" s="89"/>
      <c r="E26" s="70"/>
      <c r="F26" s="109"/>
      <c r="G26" s="107"/>
      <c r="H26" s="107"/>
      <c r="I26" s="107"/>
      <c r="J26" s="109"/>
      <c r="K26" s="112"/>
      <c r="L26" s="111"/>
      <c r="M26" s="71"/>
    </row>
    <row r="27" spans="1:13" s="149" customFormat="1" ht="15.75" x14ac:dyDescent="0.25">
      <c r="A27" s="67"/>
      <c r="B27" s="68"/>
      <c r="C27" s="69"/>
      <c r="D27" s="89"/>
      <c r="E27" s="70"/>
      <c r="F27" s="109"/>
      <c r="G27" s="107"/>
      <c r="H27" s="107"/>
      <c r="I27" s="107"/>
      <c r="J27" s="109"/>
      <c r="K27" s="112"/>
      <c r="L27" s="111"/>
      <c r="M27" s="71"/>
    </row>
    <row r="28" spans="1:13" s="149" customFormat="1" ht="15.75" x14ac:dyDescent="0.25">
      <c r="A28" s="67"/>
      <c r="B28" s="68"/>
      <c r="C28" s="69"/>
      <c r="D28" s="89"/>
      <c r="E28" s="70"/>
      <c r="F28" s="109"/>
      <c r="G28" s="107"/>
      <c r="H28" s="107"/>
      <c r="I28" s="107"/>
      <c r="J28" s="109"/>
      <c r="K28" s="112"/>
      <c r="L28" s="111"/>
      <c r="M28" s="71"/>
    </row>
    <row r="29" spans="1:13" s="149" customFormat="1" ht="15.75" x14ac:dyDescent="0.25">
      <c r="A29" s="67"/>
      <c r="B29" s="68"/>
      <c r="C29" s="69"/>
      <c r="D29" s="89"/>
      <c r="E29" s="70"/>
      <c r="F29" s="109"/>
      <c r="G29" s="107"/>
      <c r="H29" s="107"/>
      <c r="I29" s="107"/>
      <c r="J29" s="113"/>
      <c r="K29" s="112"/>
      <c r="L29" s="111"/>
      <c r="M29" s="71"/>
    </row>
    <row r="30" spans="1:13" s="149" customFormat="1" ht="15.75" x14ac:dyDescent="0.25">
      <c r="A30" s="72"/>
      <c r="B30" s="73"/>
      <c r="C30" s="74"/>
      <c r="D30" s="90"/>
      <c r="E30" s="74"/>
      <c r="F30" s="114"/>
      <c r="G30" s="115"/>
      <c r="H30" s="115"/>
      <c r="I30" s="115"/>
      <c r="J30" s="114"/>
      <c r="K30" s="117"/>
      <c r="L30" s="118"/>
      <c r="M30" s="75"/>
    </row>
    <row r="31" spans="1:13" ht="15.75" x14ac:dyDescent="0.25">
      <c r="A31" s="35"/>
      <c r="B31" s="25"/>
      <c r="C31" s="25"/>
      <c r="D31" s="88"/>
      <c r="E31" s="25"/>
      <c r="F31" s="119"/>
      <c r="G31" s="120"/>
      <c r="H31" s="120"/>
      <c r="I31" s="120"/>
      <c r="J31" s="121"/>
      <c r="K31" s="122">
        <f>SUM(K25:K30)</f>
        <v>0</v>
      </c>
      <c r="L31" s="123"/>
      <c r="M31" s="30"/>
    </row>
    <row r="32" spans="1:13" ht="15.75" x14ac:dyDescent="0.25">
      <c r="A32" s="35"/>
      <c r="B32" s="31" t="s">
        <v>92</v>
      </c>
      <c r="C32" s="32"/>
      <c r="D32" s="32"/>
      <c r="E32" s="32"/>
      <c r="F32" s="124"/>
      <c r="G32" s="124"/>
      <c r="H32" s="124"/>
      <c r="I32" s="124"/>
      <c r="J32" s="124"/>
      <c r="K32" s="125"/>
      <c r="L32" s="124"/>
      <c r="M32" s="34"/>
    </row>
    <row r="33" spans="1:13" s="149" customFormat="1" ht="15.75" x14ac:dyDescent="0.25">
      <c r="A33" s="67"/>
      <c r="B33" s="68"/>
      <c r="C33" s="69"/>
      <c r="D33" s="89"/>
      <c r="E33" s="69"/>
      <c r="F33" s="109"/>
      <c r="G33" s="107"/>
      <c r="H33" s="108"/>
      <c r="I33" s="107"/>
      <c r="J33" s="109"/>
      <c r="K33" s="110"/>
      <c r="L33" s="111"/>
      <c r="M33" s="71"/>
    </row>
    <row r="34" spans="1:13" s="149" customFormat="1" ht="15.75" x14ac:dyDescent="0.25">
      <c r="A34" s="67"/>
      <c r="B34" s="68"/>
      <c r="C34" s="69"/>
      <c r="D34" s="89"/>
      <c r="E34" s="69"/>
      <c r="F34" s="109"/>
      <c r="G34" s="107"/>
      <c r="H34" s="107"/>
      <c r="I34" s="107"/>
      <c r="J34" s="113"/>
      <c r="K34" s="112"/>
      <c r="L34" s="111"/>
      <c r="M34" s="71"/>
    </row>
    <row r="35" spans="1:13" s="149" customFormat="1" ht="15.75" x14ac:dyDescent="0.25">
      <c r="A35" s="67"/>
      <c r="B35" s="68"/>
      <c r="C35" s="69"/>
      <c r="D35" s="89"/>
      <c r="E35" s="69"/>
      <c r="F35" s="109"/>
      <c r="G35" s="107"/>
      <c r="H35" s="107"/>
      <c r="I35" s="107"/>
      <c r="J35" s="109"/>
      <c r="K35" s="112"/>
      <c r="L35" s="111"/>
      <c r="M35" s="71"/>
    </row>
    <row r="36" spans="1:13" s="149" customFormat="1" ht="15.75" x14ac:dyDescent="0.25">
      <c r="A36" s="67"/>
      <c r="B36" s="68"/>
      <c r="C36" s="69"/>
      <c r="D36" s="89"/>
      <c r="E36" s="69"/>
      <c r="F36" s="109"/>
      <c r="G36" s="107"/>
      <c r="H36" s="107"/>
      <c r="I36" s="107"/>
      <c r="J36" s="109"/>
      <c r="K36" s="112"/>
      <c r="L36" s="111"/>
      <c r="M36" s="71"/>
    </row>
    <row r="37" spans="1:13" s="149" customFormat="1" ht="15.75" x14ac:dyDescent="0.25">
      <c r="A37" s="67"/>
      <c r="B37" s="68"/>
      <c r="C37" s="69"/>
      <c r="D37" s="89"/>
      <c r="E37" s="69"/>
      <c r="F37" s="109"/>
      <c r="G37" s="107"/>
      <c r="H37" s="107"/>
      <c r="I37" s="107"/>
      <c r="J37" s="109"/>
      <c r="K37" s="112"/>
      <c r="L37" s="111"/>
      <c r="M37" s="71"/>
    </row>
    <row r="38" spans="1:13" s="159" customFormat="1" ht="15.75" x14ac:dyDescent="0.25">
      <c r="A38" s="76"/>
      <c r="B38" s="77"/>
      <c r="C38" s="78"/>
      <c r="D38" s="91"/>
      <c r="E38" s="78"/>
      <c r="F38" s="126"/>
      <c r="G38" s="127"/>
      <c r="H38" s="127"/>
      <c r="I38" s="127"/>
      <c r="J38" s="126"/>
      <c r="K38" s="128"/>
      <c r="L38" s="129"/>
      <c r="M38" s="79"/>
    </row>
    <row r="39" spans="1:13" ht="15.75" x14ac:dyDescent="0.25">
      <c r="A39" s="35"/>
      <c r="B39" s="25"/>
      <c r="C39" s="25"/>
      <c r="D39" s="88"/>
      <c r="E39" s="25"/>
      <c r="F39" s="119"/>
      <c r="G39" s="120"/>
      <c r="H39" s="120"/>
      <c r="I39" s="120"/>
      <c r="J39" s="121"/>
      <c r="K39" s="122">
        <f>SUM(K33:K38)</f>
        <v>0</v>
      </c>
      <c r="L39" s="123"/>
      <c r="M39" s="30"/>
    </row>
    <row r="40" spans="1:13" ht="15.75" x14ac:dyDescent="0.25">
      <c r="A40" s="35"/>
      <c r="B40" s="31" t="s">
        <v>93</v>
      </c>
      <c r="C40" s="32"/>
      <c r="D40" s="32"/>
      <c r="E40" s="32"/>
      <c r="F40" s="124"/>
      <c r="G40" s="124"/>
      <c r="H40" s="124"/>
      <c r="I40" s="124"/>
      <c r="J40" s="124"/>
      <c r="K40" s="125"/>
      <c r="L40" s="124"/>
      <c r="M40" s="34"/>
    </row>
    <row r="41" spans="1:13" s="149" customFormat="1" ht="15.75" x14ac:dyDescent="0.25">
      <c r="A41" s="67"/>
      <c r="B41" s="68"/>
      <c r="C41" s="69"/>
      <c r="D41" s="89"/>
      <c r="E41" s="69"/>
      <c r="F41" s="109"/>
      <c r="G41" s="107"/>
      <c r="H41" s="108"/>
      <c r="I41" s="107"/>
      <c r="J41" s="109"/>
      <c r="K41" s="110"/>
      <c r="L41" s="111"/>
      <c r="M41" s="71"/>
    </row>
    <row r="42" spans="1:13" s="149" customFormat="1" ht="15.75" x14ac:dyDescent="0.25">
      <c r="A42" s="67"/>
      <c r="B42" s="69"/>
      <c r="C42" s="69"/>
      <c r="D42" s="89"/>
      <c r="E42" s="69"/>
      <c r="F42" s="109"/>
      <c r="G42" s="107"/>
      <c r="H42" s="107"/>
      <c r="I42" s="107"/>
      <c r="J42" s="109"/>
      <c r="K42" s="112"/>
      <c r="L42" s="111"/>
      <c r="M42" s="71"/>
    </row>
    <row r="43" spans="1:13" s="149" customFormat="1" ht="15.75" x14ac:dyDescent="0.25">
      <c r="A43" s="67"/>
      <c r="B43" s="69"/>
      <c r="C43" s="69"/>
      <c r="D43" s="89"/>
      <c r="E43" s="69"/>
      <c r="F43" s="109"/>
      <c r="G43" s="107"/>
      <c r="H43" s="107"/>
      <c r="I43" s="107"/>
      <c r="J43" s="109"/>
      <c r="K43" s="112"/>
      <c r="L43" s="111"/>
      <c r="M43" s="71"/>
    </row>
    <row r="44" spans="1:13" s="149" customFormat="1" ht="15.75" x14ac:dyDescent="0.25">
      <c r="A44" s="67"/>
      <c r="B44" s="69"/>
      <c r="C44" s="69"/>
      <c r="D44" s="89"/>
      <c r="E44" s="69"/>
      <c r="F44" s="109"/>
      <c r="G44" s="107"/>
      <c r="H44" s="107"/>
      <c r="I44" s="107"/>
      <c r="J44" s="113"/>
      <c r="K44" s="112"/>
      <c r="L44" s="111"/>
      <c r="M44" s="71"/>
    </row>
    <row r="45" spans="1:13" s="149" customFormat="1" ht="15.75" x14ac:dyDescent="0.25">
      <c r="A45" s="67"/>
      <c r="B45" s="68"/>
      <c r="C45" s="69"/>
      <c r="D45" s="89"/>
      <c r="E45" s="69"/>
      <c r="F45" s="109"/>
      <c r="G45" s="107"/>
      <c r="H45" s="107"/>
      <c r="I45" s="107"/>
      <c r="J45" s="109"/>
      <c r="K45" s="112"/>
      <c r="L45" s="111"/>
      <c r="M45" s="71"/>
    </row>
    <row r="46" spans="1:13" s="159" customFormat="1" ht="15.75" x14ac:dyDescent="0.25">
      <c r="A46" s="76"/>
      <c r="B46" s="77"/>
      <c r="C46" s="78"/>
      <c r="D46" s="91"/>
      <c r="E46" s="78"/>
      <c r="F46" s="126"/>
      <c r="G46" s="127"/>
      <c r="H46" s="127"/>
      <c r="I46" s="127"/>
      <c r="J46" s="126"/>
      <c r="K46" s="128"/>
      <c r="L46" s="129"/>
      <c r="M46" s="79"/>
    </row>
    <row r="47" spans="1:13" ht="15.75" x14ac:dyDescent="0.25">
      <c r="A47" s="35"/>
      <c r="B47" s="25"/>
      <c r="C47" s="25"/>
      <c r="D47" s="88"/>
      <c r="E47" s="25"/>
      <c r="F47" s="119"/>
      <c r="G47" s="120"/>
      <c r="H47" s="120"/>
      <c r="I47" s="120"/>
      <c r="J47" s="121"/>
      <c r="K47" s="122">
        <f>SUM(K41:K46)</f>
        <v>0</v>
      </c>
      <c r="L47" s="123"/>
      <c r="M47" s="30"/>
    </row>
    <row r="48" spans="1:13" ht="15.75" x14ac:dyDescent="0.25">
      <c r="A48" s="35"/>
      <c r="B48" s="31" t="s">
        <v>94</v>
      </c>
      <c r="C48" s="32"/>
      <c r="D48" s="32"/>
      <c r="E48" s="32"/>
      <c r="F48" s="124"/>
      <c r="G48" s="124"/>
      <c r="H48" s="124"/>
      <c r="I48" s="124"/>
      <c r="J48" s="124"/>
      <c r="K48" s="125"/>
      <c r="L48" s="124"/>
      <c r="M48" s="34"/>
    </row>
    <row r="49" spans="1:13" s="149" customFormat="1" ht="15.75" x14ac:dyDescent="0.25">
      <c r="A49" s="67"/>
      <c r="B49" s="68"/>
      <c r="C49" s="69"/>
      <c r="D49" s="89"/>
      <c r="E49" s="69"/>
      <c r="F49" s="109"/>
      <c r="G49" s="107"/>
      <c r="H49" s="108"/>
      <c r="I49" s="107"/>
      <c r="J49" s="113"/>
      <c r="K49" s="110"/>
      <c r="L49" s="111"/>
      <c r="M49" s="71"/>
    </row>
    <row r="50" spans="1:13" s="149" customFormat="1" ht="15.75" x14ac:dyDescent="0.25">
      <c r="A50" s="67"/>
      <c r="B50" s="68"/>
      <c r="C50" s="69"/>
      <c r="D50" s="89"/>
      <c r="E50" s="69"/>
      <c r="F50" s="109"/>
      <c r="G50" s="107"/>
      <c r="H50" s="107"/>
      <c r="I50" s="107"/>
      <c r="J50" s="109"/>
      <c r="K50" s="112"/>
      <c r="L50" s="111"/>
      <c r="M50" s="71"/>
    </row>
    <row r="51" spans="1:13" s="149" customFormat="1" ht="15.75" x14ac:dyDescent="0.25">
      <c r="A51" s="67"/>
      <c r="B51" s="68"/>
      <c r="C51" s="69"/>
      <c r="D51" s="89"/>
      <c r="E51" s="69"/>
      <c r="F51" s="109"/>
      <c r="G51" s="107"/>
      <c r="H51" s="107"/>
      <c r="I51" s="107"/>
      <c r="J51" s="109"/>
      <c r="K51" s="112"/>
      <c r="L51" s="111"/>
      <c r="M51" s="71"/>
    </row>
    <row r="52" spans="1:13" s="149" customFormat="1" ht="15.75" x14ac:dyDescent="0.25">
      <c r="A52" s="67"/>
      <c r="B52" s="68"/>
      <c r="C52" s="69"/>
      <c r="D52" s="89"/>
      <c r="E52" s="69"/>
      <c r="F52" s="109"/>
      <c r="G52" s="107"/>
      <c r="H52" s="107"/>
      <c r="I52" s="107"/>
      <c r="J52" s="109"/>
      <c r="K52" s="112"/>
      <c r="L52" s="111"/>
      <c r="M52" s="71"/>
    </row>
    <row r="53" spans="1:13" s="149" customFormat="1" ht="15.75" x14ac:dyDescent="0.25">
      <c r="A53" s="67"/>
      <c r="B53" s="68"/>
      <c r="C53" s="69"/>
      <c r="D53" s="89"/>
      <c r="E53" s="69"/>
      <c r="F53" s="109"/>
      <c r="G53" s="107"/>
      <c r="H53" s="107"/>
      <c r="I53" s="107"/>
      <c r="J53" s="109"/>
      <c r="K53" s="112"/>
      <c r="L53" s="111"/>
      <c r="M53" s="71"/>
    </row>
    <row r="54" spans="1:13" s="159" customFormat="1" ht="15.75" x14ac:dyDescent="0.25">
      <c r="A54" s="76"/>
      <c r="B54" s="77"/>
      <c r="C54" s="78"/>
      <c r="D54" s="91"/>
      <c r="E54" s="78"/>
      <c r="F54" s="126"/>
      <c r="G54" s="127"/>
      <c r="H54" s="127"/>
      <c r="I54" s="127"/>
      <c r="J54" s="126"/>
      <c r="K54" s="128"/>
      <c r="L54" s="129"/>
      <c r="M54" s="79"/>
    </row>
    <row r="55" spans="1:13" ht="15.75" x14ac:dyDescent="0.25">
      <c r="A55" s="35"/>
      <c r="B55" s="25"/>
      <c r="C55" s="25"/>
      <c r="D55" s="88"/>
      <c r="E55" s="25"/>
      <c r="F55" s="119"/>
      <c r="G55" s="120"/>
      <c r="H55" s="120"/>
      <c r="I55" s="120"/>
      <c r="J55" s="121"/>
      <c r="K55" s="122">
        <f>SUM(K49:K54)</f>
        <v>0</v>
      </c>
      <c r="L55" s="123"/>
      <c r="M55" s="30"/>
    </row>
    <row r="56" spans="1:13" ht="16.5" thickBot="1" x14ac:dyDescent="0.3">
      <c r="A56" s="36"/>
      <c r="B56" s="37" t="s">
        <v>95</v>
      </c>
      <c r="C56" s="37"/>
      <c r="D56" s="38"/>
      <c r="E56" s="37"/>
      <c r="F56" s="130"/>
      <c r="G56" s="131"/>
      <c r="H56" s="131"/>
      <c r="I56" s="131"/>
      <c r="J56" s="132"/>
      <c r="K56" s="133">
        <f>SUM(K55,K47,K39,K31,K23)</f>
        <v>0</v>
      </c>
      <c r="L56" s="134"/>
      <c r="M56" s="39"/>
    </row>
    <row r="57" spans="1:13" ht="15.75" x14ac:dyDescent="0.25">
      <c r="A57" s="153"/>
      <c r="B57" s="160"/>
      <c r="C57" s="153"/>
      <c r="D57" s="153"/>
      <c r="E57" s="153"/>
      <c r="F57" s="153"/>
      <c r="G57" s="161"/>
      <c r="H57" s="162"/>
      <c r="I57" s="162"/>
      <c r="J57" s="153"/>
      <c r="K57" s="162"/>
      <c r="L57" s="153"/>
      <c r="M57" s="153"/>
    </row>
    <row r="58" spans="1:13" ht="15.75" x14ac:dyDescent="0.25">
      <c r="A58" s="153"/>
      <c r="B58" s="160"/>
      <c r="C58" s="153"/>
      <c r="D58" s="153"/>
      <c r="E58" s="153"/>
      <c r="F58" s="153"/>
      <c r="G58" s="153"/>
      <c r="H58" s="153"/>
      <c r="I58" s="153"/>
      <c r="J58" s="153"/>
      <c r="K58" s="153"/>
      <c r="L58" s="153"/>
      <c r="M58" s="153"/>
    </row>
    <row r="59" spans="1:13" ht="15.75" x14ac:dyDescent="0.25">
      <c r="A59" s="153"/>
      <c r="B59" s="160"/>
      <c r="C59" s="153"/>
      <c r="D59" s="153"/>
      <c r="E59" s="153"/>
      <c r="F59" s="153"/>
      <c r="G59" s="153"/>
      <c r="H59" s="153"/>
      <c r="I59" s="153"/>
      <c r="J59" s="153"/>
      <c r="K59" s="153"/>
      <c r="L59" s="153"/>
      <c r="M59" s="153"/>
    </row>
    <row r="60" spans="1:13" ht="15.75" x14ac:dyDescent="0.25">
      <c r="A60" s="153"/>
      <c r="B60" s="160"/>
      <c r="C60" s="153"/>
      <c r="D60" s="153"/>
      <c r="E60" s="153"/>
      <c r="F60" s="153"/>
      <c r="G60" s="153"/>
      <c r="H60" s="153"/>
      <c r="I60" s="153"/>
      <c r="J60" s="153"/>
      <c r="K60" s="153"/>
      <c r="L60" s="153"/>
      <c r="M60" s="153"/>
    </row>
  </sheetData>
  <sheetProtection algorithmName="SHA-512" hashValue="ksXnfjkFGOPUaPqKRTovdXRrnzU8X64CeQZITREEvaKA0+yygJQ6Y8uoSGRkIGO2a0VvAlrb5HPaxJ0/xcqw3Q==" saltValue="Jm7aUPvAFgnY5PXzyA6zWQ==" spinCount="100000" sheet="1" formatCells="0" insertRows="0" deleteRows="0"/>
  <protectedRanges>
    <protectedRange sqref="A49:XFD54" name="Despeses_E.Producció disseny traducció"/>
    <protectedRange sqref="A33:XFD38" name="Despeses_C.Transport obra"/>
    <protectedRange sqref="D17 A17:B22 E17:XFD22 C18:D22" name="Despeses_A.Honoraris"/>
    <protectedRange sqref="A25:XFD30" name="Despeses_B.Desplaçaments"/>
    <protectedRange sqref="A41:XFD46" name="Despeses_D.Producció local"/>
  </protectedRanges>
  <mergeCells count="4">
    <mergeCell ref="B2:B4"/>
    <mergeCell ref="C8:D8"/>
    <mergeCell ref="C9:D9"/>
    <mergeCell ref="C10:D10"/>
  </mergeCells>
  <printOptions horizontalCentered="1"/>
  <pageMargins left="0.23622047244094491" right="0.23622047244094491" top="0.55118110236220474" bottom="0.55118110236220474" header="0.31496062992125984" footer="0.31496062992125984"/>
  <pageSetup paperSize="9" scale="50" fitToWidth="0" fitToHeight="0" orientation="landscape" r:id="rId1"/>
  <headerFooter>
    <oddHeader>&amp;CL0198 Subvencions per a la programació internacional en l’àmbit de les arts visuals, el disseny i l’arquitectura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1EA67-12E4-4F3C-8C20-7F38206D9530}">
  <sheetPr>
    <tabColor theme="8"/>
  </sheetPr>
  <dimension ref="A1:G46"/>
  <sheetViews>
    <sheetView zoomScale="80" zoomScaleNormal="80" workbookViewId="0">
      <selection activeCell="F42" sqref="F42"/>
    </sheetView>
  </sheetViews>
  <sheetFormatPr defaultColWidth="9.140625" defaultRowHeight="15" x14ac:dyDescent="0.25"/>
  <cols>
    <col min="1" max="1" width="6.7109375" style="148" customWidth="1"/>
    <col min="2" max="2" width="50.7109375" style="148" customWidth="1"/>
    <col min="3" max="3" width="35.7109375" style="148" customWidth="1"/>
    <col min="4" max="4" width="16.42578125" style="148" customWidth="1"/>
    <col min="5" max="5" width="20.7109375" style="179" customWidth="1"/>
    <col min="6" max="7" width="20.7109375" style="148" customWidth="1"/>
    <col min="8" max="8" width="6.7109375" style="148" customWidth="1"/>
    <col min="9" max="16384" width="9.140625" style="148"/>
  </cols>
  <sheetData>
    <row r="1" spans="1:7" x14ac:dyDescent="0.25">
      <c r="E1" s="148"/>
    </row>
    <row r="2" spans="1:7" ht="15" customHeight="1" x14ac:dyDescent="0.25">
      <c r="E2" s="148"/>
      <c r="G2" s="197"/>
    </row>
    <row r="3" spans="1:7" x14ac:dyDescent="0.25">
      <c r="E3" s="148"/>
      <c r="F3" s="149"/>
      <c r="G3" s="197"/>
    </row>
    <row r="4" spans="1:7" x14ac:dyDescent="0.25">
      <c r="E4" s="148"/>
      <c r="F4" s="149"/>
      <c r="G4" s="197"/>
    </row>
    <row r="5" spans="1:7" x14ac:dyDescent="0.25">
      <c r="E5" s="148"/>
      <c r="G5" s="197"/>
    </row>
    <row r="6" spans="1:7" s="151" customFormat="1" ht="18.75" x14ac:dyDescent="0.3">
      <c r="A6" s="171"/>
      <c r="B6" s="152" t="s">
        <v>96</v>
      </c>
      <c r="C6" s="171"/>
      <c r="D6" s="171"/>
      <c r="E6" s="171"/>
    </row>
    <row r="7" spans="1:7" ht="15.75" x14ac:dyDescent="0.25">
      <c r="A7" s="206"/>
      <c r="B7" s="206"/>
      <c r="C7" s="172"/>
      <c r="D7" s="173"/>
      <c r="E7" s="172"/>
    </row>
    <row r="8" spans="1:7" ht="15" customHeight="1" x14ac:dyDescent="0.25">
      <c r="A8" s="172"/>
      <c r="B8" s="5" t="s">
        <v>51</v>
      </c>
      <c r="C8" s="207">
        <f>'SOL_Pressupost inicial'!$C$8</f>
        <v>0</v>
      </c>
      <c r="D8" s="207"/>
      <c r="E8" s="172"/>
    </row>
    <row r="9" spans="1:7" ht="15" customHeight="1" x14ac:dyDescent="0.25">
      <c r="A9" s="172"/>
      <c r="B9" s="5" t="s">
        <v>53</v>
      </c>
      <c r="C9" s="214">
        <f>'SOL_Pressupost inicial'!$C$9</f>
        <v>0</v>
      </c>
      <c r="D9" s="215"/>
      <c r="E9" s="172"/>
    </row>
    <row r="10" spans="1:7" ht="39.950000000000003" customHeight="1" x14ac:dyDescent="0.25">
      <c r="A10" s="172"/>
      <c r="B10" s="5" t="s">
        <v>55</v>
      </c>
      <c r="C10" s="196">
        <f>'SOL_Pressupost inicial'!$C$10</f>
        <v>0</v>
      </c>
      <c r="D10" s="193"/>
      <c r="E10" s="172"/>
    </row>
    <row r="11" spans="1:7" ht="15.75" x14ac:dyDescent="0.25">
      <c r="A11" s="172"/>
      <c r="B11" s="172"/>
      <c r="C11" s="172"/>
      <c r="D11" s="173"/>
      <c r="E11" s="172"/>
    </row>
    <row r="12" spans="1:7" ht="15.75" x14ac:dyDescent="0.25">
      <c r="A12" s="172"/>
      <c r="B12" s="172"/>
      <c r="C12" s="172"/>
      <c r="D12" s="172"/>
      <c r="E12" s="174"/>
      <c r="F12" s="172"/>
      <c r="G12" s="172"/>
    </row>
    <row r="13" spans="1:7" ht="15.75" x14ac:dyDescent="0.25">
      <c r="A13" s="172"/>
      <c r="B13" s="172"/>
      <c r="C13" s="172"/>
      <c r="D13" s="172"/>
      <c r="E13" s="174"/>
      <c r="F13" s="172"/>
      <c r="G13" s="172"/>
    </row>
    <row r="14" spans="1:7" ht="16.5" thickBot="1" x14ac:dyDescent="0.3">
      <c r="A14" s="172"/>
      <c r="B14" s="154" t="s">
        <v>58</v>
      </c>
      <c r="C14" s="172"/>
      <c r="D14" s="175"/>
      <c r="E14" s="174"/>
      <c r="F14" s="172"/>
      <c r="G14" s="172"/>
    </row>
    <row r="15" spans="1:7" ht="30" customHeight="1" x14ac:dyDescent="0.25">
      <c r="A15" s="176"/>
      <c r="B15" s="92" t="s">
        <v>97</v>
      </c>
      <c r="C15" s="93" t="s">
        <v>98</v>
      </c>
      <c r="D15" s="94" t="s">
        <v>99</v>
      </c>
      <c r="E15" s="93" t="s">
        <v>100</v>
      </c>
      <c r="F15" s="210" t="s">
        <v>87</v>
      </c>
      <c r="G15" s="211"/>
    </row>
    <row r="16" spans="1:7" ht="15.75" x14ac:dyDescent="0.25">
      <c r="A16" s="172"/>
      <c r="B16" s="80"/>
      <c r="C16" s="81"/>
      <c r="D16" s="82"/>
      <c r="E16" s="83" t="s">
        <v>89</v>
      </c>
      <c r="F16" s="212"/>
      <c r="G16" s="213"/>
    </row>
    <row r="17" spans="1:7" ht="15.75" x14ac:dyDescent="0.25">
      <c r="A17" s="172"/>
      <c r="B17" s="80" t="s">
        <v>101</v>
      </c>
      <c r="C17" s="84"/>
      <c r="D17" s="234"/>
      <c r="E17" s="87"/>
      <c r="F17" s="202"/>
      <c r="G17" s="203"/>
    </row>
    <row r="18" spans="1:7" ht="15.75" x14ac:dyDescent="0.25">
      <c r="A18" s="172"/>
      <c r="B18" s="103"/>
      <c r="C18" s="104"/>
      <c r="D18" s="232"/>
      <c r="E18" s="231"/>
      <c r="F18" s="204"/>
      <c r="G18" s="205"/>
    </row>
    <row r="19" spans="1:7" ht="15.75" x14ac:dyDescent="0.25">
      <c r="A19" s="172"/>
      <c r="B19" s="85"/>
      <c r="C19" s="86"/>
      <c r="D19" s="233"/>
      <c r="E19" s="97">
        <f>SUM(E18)</f>
        <v>0</v>
      </c>
      <c r="F19" s="208"/>
      <c r="G19" s="209"/>
    </row>
    <row r="20" spans="1:7" ht="15.75" x14ac:dyDescent="0.25">
      <c r="A20" s="172"/>
      <c r="B20" s="80" t="s">
        <v>102</v>
      </c>
      <c r="C20" s="84"/>
      <c r="D20" s="234"/>
      <c r="E20" s="100"/>
      <c r="F20" s="202"/>
      <c r="G20" s="203"/>
    </row>
    <row r="21" spans="1:7" ht="15.75" x14ac:dyDescent="0.25">
      <c r="A21" s="172"/>
      <c r="B21" s="103"/>
      <c r="C21" s="104"/>
      <c r="D21" s="232"/>
      <c r="E21" s="137"/>
      <c r="F21" s="204"/>
      <c r="G21" s="205"/>
    </row>
    <row r="22" spans="1:7" ht="15.75" x14ac:dyDescent="0.25">
      <c r="A22" s="172"/>
      <c r="B22" s="103"/>
      <c r="C22" s="104"/>
      <c r="D22" s="235"/>
      <c r="E22" s="137"/>
      <c r="F22" s="200"/>
      <c r="G22" s="201"/>
    </row>
    <row r="23" spans="1:7" ht="15.75" x14ac:dyDescent="0.25">
      <c r="A23" s="172"/>
      <c r="B23" s="103"/>
      <c r="C23" s="104"/>
      <c r="D23" s="235"/>
      <c r="E23" s="137"/>
      <c r="F23" s="200"/>
      <c r="G23" s="201"/>
    </row>
    <row r="24" spans="1:7" ht="15.75" x14ac:dyDescent="0.25">
      <c r="A24" s="172"/>
      <c r="B24" s="103"/>
      <c r="C24" s="104"/>
      <c r="D24" s="235"/>
      <c r="E24" s="137"/>
      <c r="F24" s="200"/>
      <c r="G24" s="201"/>
    </row>
    <row r="25" spans="1:7" ht="15.75" x14ac:dyDescent="0.25">
      <c r="A25" s="172"/>
      <c r="B25" s="85"/>
      <c r="C25" s="86"/>
      <c r="D25" s="233"/>
      <c r="E25" s="97">
        <f>SUM(E21:E24)</f>
        <v>0</v>
      </c>
      <c r="F25" s="208"/>
      <c r="G25" s="209"/>
    </row>
    <row r="26" spans="1:7" ht="15.75" x14ac:dyDescent="0.25">
      <c r="A26" s="172"/>
      <c r="B26" s="80" t="s">
        <v>67</v>
      </c>
      <c r="C26" s="84"/>
      <c r="D26" s="234"/>
      <c r="E26" s="100"/>
      <c r="F26" s="202"/>
      <c r="G26" s="203"/>
    </row>
    <row r="27" spans="1:7" ht="15.75" x14ac:dyDescent="0.25">
      <c r="A27" s="172"/>
      <c r="B27" s="103"/>
      <c r="C27" s="104"/>
      <c r="D27" s="232"/>
      <c r="E27" s="137"/>
      <c r="F27" s="204"/>
      <c r="G27" s="205"/>
    </row>
    <row r="28" spans="1:7" ht="15.75" x14ac:dyDescent="0.25">
      <c r="A28" s="172"/>
      <c r="B28" s="103"/>
      <c r="C28" s="104"/>
      <c r="D28" s="235"/>
      <c r="E28" s="137"/>
      <c r="F28" s="200"/>
      <c r="G28" s="201"/>
    </row>
    <row r="29" spans="1:7" ht="15.75" x14ac:dyDescent="0.25">
      <c r="A29" s="172"/>
      <c r="B29" s="103"/>
      <c r="C29" s="104"/>
      <c r="D29" s="235"/>
      <c r="E29" s="137"/>
      <c r="F29" s="200"/>
      <c r="G29" s="201"/>
    </row>
    <row r="30" spans="1:7" ht="15.75" x14ac:dyDescent="0.25">
      <c r="A30" s="172"/>
      <c r="B30" s="103"/>
      <c r="C30" s="104"/>
      <c r="D30" s="235"/>
      <c r="E30" s="137"/>
      <c r="F30" s="200"/>
      <c r="G30" s="201"/>
    </row>
    <row r="31" spans="1:7" ht="15.75" x14ac:dyDescent="0.25">
      <c r="A31" s="172"/>
      <c r="B31" s="85"/>
      <c r="C31" s="86"/>
      <c r="D31" s="233"/>
      <c r="E31" s="97">
        <f>SUM(E27:E30)</f>
        <v>0</v>
      </c>
      <c r="F31" s="208"/>
      <c r="G31" s="209"/>
    </row>
    <row r="32" spans="1:7" ht="15.75" x14ac:dyDescent="0.25">
      <c r="A32" s="172"/>
      <c r="B32" s="80" t="s">
        <v>69</v>
      </c>
      <c r="C32" s="84"/>
      <c r="D32" s="234"/>
      <c r="E32" s="100"/>
      <c r="F32" s="202"/>
      <c r="G32" s="203"/>
    </row>
    <row r="33" spans="1:7" ht="15.75" x14ac:dyDescent="0.25">
      <c r="A33" s="172"/>
      <c r="B33" s="103"/>
      <c r="C33" s="104"/>
      <c r="D33" s="232"/>
      <c r="E33" s="137"/>
      <c r="F33" s="204"/>
      <c r="G33" s="205"/>
    </row>
    <row r="34" spans="1:7" ht="15.75" x14ac:dyDescent="0.25">
      <c r="A34" s="172"/>
      <c r="B34" s="85"/>
      <c r="C34" s="86"/>
      <c r="D34" s="233"/>
      <c r="E34" s="97">
        <f>SUM(E33)</f>
        <v>0</v>
      </c>
      <c r="F34" s="208"/>
      <c r="G34" s="209"/>
    </row>
    <row r="35" spans="1:7" ht="15.75" x14ac:dyDescent="0.25">
      <c r="A35" s="172"/>
      <c r="B35" s="80" t="s">
        <v>71</v>
      </c>
      <c r="C35" s="84"/>
      <c r="D35" s="234"/>
      <c r="E35" s="100"/>
      <c r="F35" s="202"/>
      <c r="G35" s="203"/>
    </row>
    <row r="36" spans="1:7" ht="15.75" x14ac:dyDescent="0.25">
      <c r="A36" s="172"/>
      <c r="B36" s="103"/>
      <c r="C36" s="104"/>
      <c r="D36" s="232"/>
      <c r="E36" s="231"/>
      <c r="F36" s="204"/>
      <c r="G36" s="205"/>
    </row>
    <row r="37" spans="1:7" ht="15.75" x14ac:dyDescent="0.25">
      <c r="A37" s="172"/>
      <c r="B37" s="103"/>
      <c r="C37" s="104"/>
      <c r="D37" s="235"/>
      <c r="E37" s="137"/>
      <c r="F37" s="200"/>
      <c r="G37" s="201"/>
    </row>
    <row r="38" spans="1:7" ht="15.75" x14ac:dyDescent="0.25">
      <c r="A38" s="172"/>
      <c r="B38" s="103"/>
      <c r="C38" s="104"/>
      <c r="D38" s="235"/>
      <c r="E38" s="137"/>
      <c r="F38" s="200"/>
      <c r="G38" s="201"/>
    </row>
    <row r="39" spans="1:7" ht="15.75" x14ac:dyDescent="0.25">
      <c r="A39" s="172"/>
      <c r="B39" s="85"/>
      <c r="C39" s="86"/>
      <c r="D39" s="236"/>
      <c r="E39" s="98">
        <f>SUM(E36:E38)</f>
        <v>0</v>
      </c>
      <c r="F39" s="208"/>
      <c r="G39" s="209"/>
    </row>
    <row r="40" spans="1:7" ht="16.5" thickBot="1" x14ac:dyDescent="0.3">
      <c r="A40" s="177"/>
      <c r="B40" s="95" t="s">
        <v>103</v>
      </c>
      <c r="C40" s="96"/>
      <c r="D40" s="186"/>
      <c r="E40" s="99">
        <f>SUM(E39,E34,E31,E25,E19)</f>
        <v>0</v>
      </c>
      <c r="F40" s="216"/>
      <c r="G40" s="217"/>
    </row>
    <row r="41" spans="1:7" ht="15.75" x14ac:dyDescent="0.25">
      <c r="A41" s="206"/>
      <c r="B41" s="206"/>
      <c r="C41" s="172"/>
      <c r="D41" s="178"/>
      <c r="E41" s="174"/>
      <c r="F41" s="172"/>
      <c r="G41" s="172"/>
    </row>
    <row r="42" spans="1:7" ht="15.75" x14ac:dyDescent="0.25">
      <c r="A42" s="206"/>
      <c r="B42" s="206"/>
      <c r="C42" s="172"/>
      <c r="D42" s="172"/>
      <c r="E42" s="174"/>
      <c r="F42" s="172"/>
      <c r="G42" s="172"/>
    </row>
    <row r="43" spans="1:7" ht="15.75" x14ac:dyDescent="0.25">
      <c r="A43" s="206"/>
      <c r="B43" s="206"/>
      <c r="C43" s="172"/>
      <c r="D43" s="172"/>
      <c r="E43" s="174"/>
      <c r="F43" s="172"/>
      <c r="G43" s="172"/>
    </row>
    <row r="44" spans="1:7" ht="15.75" x14ac:dyDescent="0.25">
      <c r="A44" s="206"/>
      <c r="B44" s="206"/>
      <c r="C44" s="172"/>
      <c r="D44" s="172"/>
      <c r="E44" s="174"/>
      <c r="F44" s="172"/>
      <c r="G44" s="172"/>
    </row>
    <row r="45" spans="1:7" ht="15.75" x14ac:dyDescent="0.25">
      <c r="A45" s="206"/>
      <c r="B45" s="206"/>
      <c r="C45" s="172"/>
      <c r="D45" s="172"/>
      <c r="E45" s="174"/>
      <c r="F45" s="172"/>
      <c r="G45" s="172"/>
    </row>
    <row r="46" spans="1:7" ht="15.75" x14ac:dyDescent="0.25">
      <c r="A46" s="206"/>
      <c r="B46" s="206"/>
      <c r="C46" s="172"/>
      <c r="D46" s="172"/>
      <c r="E46" s="174"/>
      <c r="F46" s="172"/>
      <c r="G46" s="172"/>
    </row>
  </sheetData>
  <sheetProtection algorithmName="SHA-512" hashValue="MEVYIkBbSkC9JGNFG9T4OZKJefwXD2du5SommUt4xgVSupa+9C+pr0N+ZxfWkNJ2c0OvIi7Yfd9QWuHL2Ryk+A==" saltValue="5f9kYUuNNn3IzWJj5KtyhA==" spinCount="100000" sheet="1" formatCells="0" insertRows="0" deleteRows="0"/>
  <protectedRanges>
    <protectedRange sqref="B36:G38" name="Ingressos_E.Altres ingressos"/>
    <protectedRange sqref="B27:G30" name="Ingressos_C.Aportacions ens privats"/>
    <protectedRange sqref="B18:G18" name="Ingressos_A.Subvenció IRL"/>
    <protectedRange sqref="B21:G24" name="Ingressos_B.Subvencions altres admins"/>
    <protectedRange sqref="B33:G33" name="Ingressos_D.Recursos propis"/>
  </protectedRanges>
  <mergeCells count="37">
    <mergeCell ref="G2:G5"/>
    <mergeCell ref="A44:B44"/>
    <mergeCell ref="A45:B45"/>
    <mergeCell ref="F34:G34"/>
    <mergeCell ref="F35:G35"/>
    <mergeCell ref="F36:G36"/>
    <mergeCell ref="F31:G31"/>
    <mergeCell ref="F32:G32"/>
    <mergeCell ref="F33:G33"/>
    <mergeCell ref="F29:G29"/>
    <mergeCell ref="F30:G30"/>
    <mergeCell ref="F26:G26"/>
    <mergeCell ref="F27:G27"/>
    <mergeCell ref="F28:G28"/>
    <mergeCell ref="F25:G25"/>
    <mergeCell ref="F23:G23"/>
    <mergeCell ref="A46:B46"/>
    <mergeCell ref="A41:B41"/>
    <mergeCell ref="A42:B42"/>
    <mergeCell ref="A43:B43"/>
    <mergeCell ref="F37:G37"/>
    <mergeCell ref="F38:G38"/>
    <mergeCell ref="F39:G39"/>
    <mergeCell ref="F40:G40"/>
    <mergeCell ref="F24:G24"/>
    <mergeCell ref="F20:G20"/>
    <mergeCell ref="F21:G21"/>
    <mergeCell ref="F22:G22"/>
    <mergeCell ref="A7:B7"/>
    <mergeCell ref="C8:D8"/>
    <mergeCell ref="F17:G17"/>
    <mergeCell ref="F18:G18"/>
    <mergeCell ref="F19:G19"/>
    <mergeCell ref="F15:G15"/>
    <mergeCell ref="F16:G16"/>
    <mergeCell ref="C9:D9"/>
    <mergeCell ref="C10:D10"/>
  </mergeCells>
  <printOptions horizontalCentered="1"/>
  <pageMargins left="0.23622047244094491" right="0.23622047244094491" top="0.55118110236220474" bottom="0.55118110236220474" header="0.31496062992125984" footer="0.31496062992125984"/>
  <pageSetup paperSize="9" scale="55" orientation="portrait" r:id="rId1"/>
  <headerFooter>
    <oddHeader>&amp;CL0198 Subvencions per a la programació internacional en l’àmbit de les arts visuals, el disseny i l’arquitectura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8518-259C-4223-8ED9-C1F021E4D6E0}">
  <sheetPr codeName="Full4">
    <tabColor theme="8"/>
  </sheetPr>
  <dimension ref="B2:J39"/>
  <sheetViews>
    <sheetView tabSelected="1" topLeftCell="B1" zoomScale="80" zoomScaleNormal="80" zoomScaleSheetLayoutView="106" workbookViewId="0">
      <selection activeCell="G18" sqref="G18"/>
    </sheetView>
  </sheetViews>
  <sheetFormatPr defaultColWidth="8.85546875" defaultRowHeight="15" x14ac:dyDescent="0.25"/>
  <cols>
    <col min="1" max="1" width="6.7109375" style="148" customWidth="1"/>
    <col min="2" max="2" width="65.7109375" style="148" customWidth="1"/>
    <col min="3" max="4" width="22.7109375" style="148" customWidth="1"/>
    <col min="5" max="5" width="11.28515625" style="148" customWidth="1"/>
    <col min="6" max="6" width="65.7109375" style="148" customWidth="1"/>
    <col min="7" max="8" width="22.7109375" style="148" customWidth="1"/>
    <col min="9" max="9" width="6.7109375" style="148" customWidth="1"/>
    <col min="10" max="16384" width="8.85546875" style="148"/>
  </cols>
  <sheetData>
    <row r="2" spans="2:10" ht="14.45" customHeight="1" x14ac:dyDescent="0.25">
      <c r="B2" s="192"/>
      <c r="G2" s="149"/>
      <c r="H2" s="149"/>
    </row>
    <row r="3" spans="2:10" x14ac:dyDescent="0.25">
      <c r="B3" s="192"/>
      <c r="G3" s="149"/>
      <c r="H3" s="149"/>
    </row>
    <row r="4" spans="2:10" x14ac:dyDescent="0.25">
      <c r="B4" s="192"/>
      <c r="G4" s="149"/>
      <c r="H4" s="149"/>
    </row>
    <row r="6" spans="2:10" ht="18.75" x14ac:dyDescent="0.3">
      <c r="B6" s="152" t="s">
        <v>104</v>
      </c>
      <c r="G6" s="150"/>
      <c r="H6" s="150"/>
      <c r="I6" s="150"/>
      <c r="J6" s="150"/>
    </row>
    <row r="8" spans="2:10" ht="15" customHeight="1" x14ac:dyDescent="0.25">
      <c r="B8" s="40" t="s">
        <v>76</v>
      </c>
      <c r="C8" s="193">
        <f>'SOL_Pressupost inicial'!C8</f>
        <v>0</v>
      </c>
      <c r="D8" s="193"/>
      <c r="E8" s="181"/>
    </row>
    <row r="9" spans="2:10" x14ac:dyDescent="0.25">
      <c r="B9" s="40" t="s">
        <v>53</v>
      </c>
      <c r="C9" s="229">
        <f>'SOL_Pressupost inicial'!C9</f>
        <v>0</v>
      </c>
      <c r="D9" s="230"/>
      <c r="E9" s="181"/>
    </row>
    <row r="10" spans="2:10" ht="40.15" customHeight="1" x14ac:dyDescent="0.25">
      <c r="B10" s="40" t="s">
        <v>55</v>
      </c>
      <c r="C10" s="196">
        <f>'SOL_Pressupost inicial'!C10</f>
        <v>0</v>
      </c>
      <c r="D10" s="193"/>
      <c r="E10" s="181"/>
    </row>
    <row r="13" spans="2:10" ht="16.5" thickBot="1" x14ac:dyDescent="0.3">
      <c r="B13" s="154" t="s">
        <v>57</v>
      </c>
      <c r="C13" s="154"/>
      <c r="D13" s="153"/>
      <c r="F13" s="154" t="s">
        <v>58</v>
      </c>
    </row>
    <row r="14" spans="2:10" s="181" customFormat="1" ht="30" customHeight="1" thickBot="1" x14ac:dyDescent="0.3">
      <c r="B14" s="101" t="s">
        <v>59</v>
      </c>
      <c r="C14" s="2" t="s">
        <v>105</v>
      </c>
      <c r="D14" s="2" t="s">
        <v>106</v>
      </c>
      <c r="E14" s="167"/>
      <c r="F14" s="102" t="s">
        <v>59</v>
      </c>
      <c r="G14" s="9" t="s">
        <v>61</v>
      </c>
      <c r="H14" s="9" t="s">
        <v>107</v>
      </c>
    </row>
    <row r="15" spans="2:10" ht="39.950000000000003" customHeight="1" x14ac:dyDescent="0.25">
      <c r="B15" s="3" t="s">
        <v>62</v>
      </c>
      <c r="C15" s="139">
        <f>'SOL_Pressupost inicial'!C15</f>
        <v>0</v>
      </c>
      <c r="D15" s="139">
        <f>'JUST_Relació despeses'!K23</f>
        <v>0</v>
      </c>
      <c r="E15" s="153"/>
      <c r="F15" s="10" t="s">
        <v>63</v>
      </c>
      <c r="G15" s="139">
        <f>'SOL_Pressupost inicial'!G15</f>
        <v>0</v>
      </c>
      <c r="H15" s="139">
        <f>'JUST_Relació ingressos'!E19</f>
        <v>0</v>
      </c>
    </row>
    <row r="16" spans="2:10" ht="39.950000000000003" customHeight="1" x14ac:dyDescent="0.25">
      <c r="B16" s="3" t="s">
        <v>108</v>
      </c>
      <c r="C16" s="139">
        <f>'SOL_Pressupost inicial'!C16</f>
        <v>0</v>
      </c>
      <c r="D16" s="139">
        <f>'JUST_Relació despeses'!K31</f>
        <v>0</v>
      </c>
      <c r="E16" s="153"/>
      <c r="F16" s="10" t="s">
        <v>65</v>
      </c>
      <c r="G16" s="139">
        <f>'SOL_Pressupost inicial'!G16</f>
        <v>0</v>
      </c>
      <c r="H16" s="139">
        <f>'JUST_Relació ingressos'!E25</f>
        <v>0</v>
      </c>
    </row>
    <row r="17" spans="2:8" ht="39.950000000000003" customHeight="1" x14ac:dyDescent="0.25">
      <c r="B17" s="3" t="s">
        <v>66</v>
      </c>
      <c r="C17" s="139">
        <f>'SOL_Pressupost inicial'!C17</f>
        <v>0</v>
      </c>
      <c r="D17" s="139">
        <f>'JUST_Relació despeses'!K39</f>
        <v>0</v>
      </c>
      <c r="E17" s="153"/>
      <c r="F17" s="10" t="s">
        <v>67</v>
      </c>
      <c r="G17" s="139">
        <f>'SOL_Pressupost inicial'!G17</f>
        <v>0</v>
      </c>
      <c r="H17" s="139">
        <f>'JUST_Relació ingressos'!E31</f>
        <v>0</v>
      </c>
    </row>
    <row r="18" spans="2:8" ht="39.950000000000003" customHeight="1" x14ac:dyDescent="0.25">
      <c r="B18" s="4" t="s">
        <v>109</v>
      </c>
      <c r="C18" s="139">
        <f>'SOL_Pressupost inicial'!C18</f>
        <v>0</v>
      </c>
      <c r="D18" s="139">
        <f>'JUST_Relació despeses'!K47</f>
        <v>0</v>
      </c>
      <c r="E18" s="153"/>
      <c r="F18" s="10" t="s">
        <v>69</v>
      </c>
      <c r="G18" s="139">
        <f>'SOL_Pressupost inicial'!G18</f>
        <v>0</v>
      </c>
      <c r="H18" s="139">
        <f>'JUST_Relació ingressos'!E34</f>
        <v>0</v>
      </c>
    </row>
    <row r="19" spans="2:8" ht="40.15" customHeight="1" x14ac:dyDescent="0.25">
      <c r="B19" s="4" t="s">
        <v>110</v>
      </c>
      <c r="C19" s="139">
        <f>'SOL_Pressupost inicial'!C19</f>
        <v>0</v>
      </c>
      <c r="D19" s="139">
        <f>'JUST_Relació despeses'!K55</f>
        <v>0</v>
      </c>
      <c r="E19" s="153"/>
      <c r="F19" s="10" t="s">
        <v>71</v>
      </c>
      <c r="G19" s="139">
        <f>'SOL_Pressupost inicial'!G19</f>
        <v>0</v>
      </c>
      <c r="H19" s="139">
        <f>'JUST_Relació ingressos'!E39</f>
        <v>0</v>
      </c>
    </row>
    <row r="20" spans="2:8" ht="16.5" thickBot="1" x14ac:dyDescent="0.3">
      <c r="B20" s="11"/>
      <c r="C20" s="141"/>
      <c r="D20" s="142"/>
      <c r="E20" s="153"/>
      <c r="F20" s="12"/>
      <c r="G20" s="141"/>
      <c r="H20" s="142"/>
    </row>
    <row r="21" spans="2:8" s="181" customFormat="1" ht="30" customHeight="1" thickBot="1" x14ac:dyDescent="0.3">
      <c r="B21" s="13" t="s">
        <v>52</v>
      </c>
      <c r="C21" s="143">
        <f>SUM(C15:C19)</f>
        <v>0</v>
      </c>
      <c r="D21" s="143">
        <f>SUM(D15:D19)</f>
        <v>0</v>
      </c>
      <c r="E21" s="167"/>
      <c r="F21" s="14" t="s">
        <v>72</v>
      </c>
      <c r="G21" s="144">
        <f>SUM(G15:G19)</f>
        <v>0</v>
      </c>
      <c r="H21" s="144">
        <f>SUM(H15:H19)</f>
        <v>0</v>
      </c>
    </row>
    <row r="22" spans="2:8" ht="16.5" thickBot="1" x14ac:dyDescent="0.3">
      <c r="B22" s="168"/>
      <c r="C22" s="168"/>
      <c r="D22" s="160"/>
      <c r="E22" s="160"/>
      <c r="F22" s="15" t="s">
        <v>73</v>
      </c>
      <c r="G22" s="41" t="str">
        <f>IF(ISERROR(G15/C21)," ",(G15/C21))</f>
        <v xml:space="preserve"> </v>
      </c>
      <c r="H22" s="41" t="str">
        <f>IF(ISERROR(H15/D21)," ",(H15/D21))</f>
        <v xml:space="preserve"> </v>
      </c>
    </row>
    <row r="25" spans="2:8" ht="15.75" thickBot="1" x14ac:dyDescent="0.3"/>
    <row r="26" spans="2:8" ht="16.5" thickBot="1" x14ac:dyDescent="0.3">
      <c r="B26" s="42" t="s">
        <v>111</v>
      </c>
      <c r="C26" s="43" t="s">
        <v>112</v>
      </c>
      <c r="D26" s="44" t="s">
        <v>113</v>
      </c>
      <c r="E26" s="180"/>
      <c r="F26" s="42" t="s">
        <v>114</v>
      </c>
      <c r="G26" s="43" t="s">
        <v>112</v>
      </c>
      <c r="H26" s="44" t="s">
        <v>113</v>
      </c>
    </row>
    <row r="27" spans="2:8" ht="16.5" thickBot="1" x14ac:dyDescent="0.3">
      <c r="B27" s="45"/>
      <c r="C27" s="46">
        <f>+D21-C21</f>
        <v>0</v>
      </c>
      <c r="D27" s="135" t="str">
        <f>IF(ISERROR(C27/C21)," ",(C27/C21))</f>
        <v xml:space="preserve"> </v>
      </c>
      <c r="E27" s="180"/>
      <c r="F27" s="45"/>
      <c r="G27" s="46">
        <f>+H21-G21</f>
        <v>0</v>
      </c>
      <c r="H27" s="47" t="str">
        <f>IF(ISERROR(G27/G21)," ",(G27/G21))</f>
        <v xml:space="preserve"> </v>
      </c>
    </row>
    <row r="30" spans="2:8" x14ac:dyDescent="0.25">
      <c r="B30" s="148" t="s">
        <v>115</v>
      </c>
    </row>
    <row r="31" spans="2:8" ht="16.5" thickBot="1" x14ac:dyDescent="0.3">
      <c r="B31" s="154" t="s">
        <v>116</v>
      </c>
      <c r="C31" s="153"/>
      <c r="D31" s="153"/>
      <c r="E31" s="153"/>
      <c r="F31" s="153"/>
      <c r="G31" s="153"/>
      <c r="H31" s="153"/>
    </row>
    <row r="32" spans="2:8" ht="19.899999999999999" customHeight="1" x14ac:dyDescent="0.25">
      <c r="B32" s="219"/>
      <c r="C32" s="220"/>
      <c r="D32" s="220"/>
      <c r="E32" s="220"/>
      <c r="F32" s="220"/>
      <c r="G32" s="220"/>
      <c r="H32" s="221"/>
    </row>
    <row r="33" spans="2:8" ht="19.899999999999999" customHeight="1" x14ac:dyDescent="0.25">
      <c r="B33" s="222"/>
      <c r="C33" s="223"/>
      <c r="D33" s="223"/>
      <c r="E33" s="223"/>
      <c r="F33" s="223"/>
      <c r="G33" s="223"/>
      <c r="H33" s="224"/>
    </row>
    <row r="34" spans="2:8" ht="19.899999999999999" customHeight="1" thickBot="1" x14ac:dyDescent="0.3">
      <c r="B34" s="225"/>
      <c r="C34" s="226"/>
      <c r="D34" s="226"/>
      <c r="E34" s="226"/>
      <c r="F34" s="226"/>
      <c r="G34" s="226"/>
      <c r="H34" s="227"/>
    </row>
    <row r="35" spans="2:8" ht="15.75" x14ac:dyDescent="0.25">
      <c r="B35" s="180"/>
      <c r="C35" s="180"/>
      <c r="D35" s="180"/>
      <c r="E35" s="180"/>
      <c r="F35" s="153"/>
      <c r="G35" s="153"/>
      <c r="H35" s="153"/>
    </row>
    <row r="36" spans="2:8" s="181" customFormat="1" ht="34.9" customHeight="1" x14ac:dyDescent="0.25">
      <c r="B36" s="228" t="s">
        <v>117</v>
      </c>
      <c r="C36" s="228"/>
      <c r="D36" s="228"/>
      <c r="E36" s="228"/>
      <c r="F36" s="228"/>
      <c r="G36" s="228"/>
      <c r="H36" s="228"/>
    </row>
    <row r="37" spans="2:8" s="181" customFormat="1" ht="165" customHeight="1" x14ac:dyDescent="0.25">
      <c r="B37" s="218" t="s">
        <v>118</v>
      </c>
      <c r="C37" s="218"/>
      <c r="D37" s="218"/>
      <c r="E37" s="218"/>
      <c r="F37" s="218"/>
      <c r="G37" s="218"/>
      <c r="H37" s="218"/>
    </row>
    <row r="39" spans="2:8" ht="15.75" x14ac:dyDescent="0.25">
      <c r="B39" s="182" t="s">
        <v>119</v>
      </c>
      <c r="C39" s="153"/>
      <c r="D39" s="153"/>
      <c r="E39" s="153" t="s">
        <v>120</v>
      </c>
      <c r="F39" s="182"/>
      <c r="G39" s="153"/>
      <c r="H39" s="153"/>
    </row>
  </sheetData>
  <sheetProtection algorithmName="SHA-512" hashValue="hN8LHJdcONCxRUpJdNOCKS1waOTZPOTUN5/U8IXZMifmJ8MYfPTgzK+cdWImuJGPGA0c77gAK0qcE+jFHHNwCA==" saltValue="TmYGmLbkchr/HpBfwca37w==" spinCount="100000" sheet="1" formatCells="0" insertRows="0" deleteRows="0"/>
  <protectedRanges>
    <protectedRange sqref="E39:F43" name="Signatura"/>
    <protectedRange sqref="B36:H36" name="Declaració responsable"/>
    <protectedRange sqref="H15:H19" name="Ingressos obtinguts"/>
    <protectedRange sqref="B32:H34" name="Motivació desviació"/>
    <protectedRange sqref="B39:B43" name="Data"/>
  </protectedRanges>
  <mergeCells count="7">
    <mergeCell ref="B37:H37"/>
    <mergeCell ref="B32:H34"/>
    <mergeCell ref="B2:B4"/>
    <mergeCell ref="B36:H36"/>
    <mergeCell ref="C8:D8"/>
    <mergeCell ref="C10:D10"/>
    <mergeCell ref="C9:D9"/>
  </mergeCells>
  <printOptions horizontalCentered="1"/>
  <pageMargins left="0.23622047244094491" right="0.23622047244094491" top="0.55118110236220474" bottom="0.55118110236220474" header="0.31496062992125984" footer="0.31496062992125984"/>
  <pageSetup paperSize="9" scale="52" orientation="landscape" r:id="rId1"/>
  <headerFooter>
    <oddHeader>&amp;CL0198 Subvencions per a la programació internacional en l’àmbit de les arts visuals, el disseny i l’arquitectura</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D9E10A58CAB149BE880A0BD94D2288" ma:contentTypeVersion="16" ma:contentTypeDescription="Crear nuevo documento." ma:contentTypeScope="" ma:versionID="312e659009a454cb46e8c47192c27baa">
  <xsd:schema xmlns:xsd="http://www.w3.org/2001/XMLSchema" xmlns:xs="http://www.w3.org/2001/XMLSchema" xmlns:p="http://schemas.microsoft.com/office/2006/metadata/properties" xmlns:ns2="2433d977-2ddf-4204-96e3-cd59b9318c48" xmlns:ns3="3bd3c1b7-9377-416a-a7c2-8cf9dd0d293f" xmlns:ns4="5e6ab4d1-6f74-42fa-8b90-1a1028ef4d38" targetNamespace="http://schemas.microsoft.com/office/2006/metadata/properties" ma:root="true" ma:fieldsID="bd595b83108634230e85dac707c95b29" ns2:_="" ns3:_="" ns4:_="">
    <xsd:import namespace="2433d977-2ddf-4204-96e3-cd59b9318c48"/>
    <xsd:import namespace="3bd3c1b7-9377-416a-a7c2-8cf9dd0d293f"/>
    <xsd:import namespace="5e6ab4d1-6f74-42fa-8b90-1a1028ef4d3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4:MediaServiceAutoTag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33d977-2ddf-4204-96e3-cd59b9318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description=""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d19f90c4-00d9-45b7-bc62-04f95cbe7a8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d3c1b7-9377-416a-a7c2-8cf9dd0d293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99cfcba-8c5f-438b-ae22-0d1203947671}" ma:internalName="TaxCatchAll" ma:showField="CatchAllData" ma:web="3bd3c1b7-9377-416a-a7c2-8cf9dd0d293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6ab4d1-6f74-42fa-8b90-1a1028ef4d38" elementFormDefault="qualified">
    <xsd:import namespace="http://schemas.microsoft.com/office/2006/documentManagement/types"/>
    <xsd:import namespace="http://schemas.microsoft.com/office/infopath/2007/PartnerControls"/>
    <xsd:element name="MediaServiceAutoTags" ma:index="23" nillable="true" ma:displayName="Tags" ma:internalName="MediaServiceAutoTags"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33d977-2ddf-4204-96e3-cd59b9318c48">
      <Terms xmlns="http://schemas.microsoft.com/office/infopath/2007/PartnerControls"/>
    </lcf76f155ced4ddcb4097134ff3c332f>
    <TaxCatchAll xmlns="3bd3c1b7-9377-416a-a7c2-8cf9dd0d293f" xsi:nil="true"/>
  </documentManagement>
</p:properties>
</file>

<file path=customXml/itemProps1.xml><?xml version="1.0" encoding="utf-8"?>
<ds:datastoreItem xmlns:ds="http://schemas.openxmlformats.org/officeDocument/2006/customXml" ds:itemID="{6A52FA11-F68F-4582-8E53-867517FC380C}"/>
</file>

<file path=customXml/itemProps2.xml><?xml version="1.0" encoding="utf-8"?>
<ds:datastoreItem xmlns:ds="http://schemas.openxmlformats.org/officeDocument/2006/customXml" ds:itemID="{4DF1758B-6AFD-4E52-B9CD-5EF10396FE86}">
  <ds:schemaRefs>
    <ds:schemaRef ds:uri="http://schemas.microsoft.com/sharepoint/v3/contenttype/forms"/>
  </ds:schemaRefs>
</ds:datastoreItem>
</file>

<file path=customXml/itemProps3.xml><?xml version="1.0" encoding="utf-8"?>
<ds:datastoreItem xmlns:ds="http://schemas.openxmlformats.org/officeDocument/2006/customXml" ds:itemID="{3D74E487-31E7-4853-A626-6288F7DD5B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5</vt:i4>
      </vt:variant>
      <vt:variant>
        <vt:lpstr>Intervals amb nom</vt:lpstr>
      </vt:variant>
      <vt:variant>
        <vt:i4>5</vt:i4>
      </vt:variant>
    </vt:vector>
  </HeadingPairs>
  <TitlesOfParts>
    <vt:vector size="10" baseType="lpstr">
      <vt:lpstr>Instruccions</vt:lpstr>
      <vt:lpstr>SOL_Pressupost inicial</vt:lpstr>
      <vt:lpstr>JUST_Relació despeses</vt:lpstr>
      <vt:lpstr>JUST_Relació ingressos</vt:lpstr>
      <vt:lpstr>JUST_Estat despeses_ingressos</vt:lpstr>
      <vt:lpstr>Instruccions!Àrea_d'impressió</vt:lpstr>
      <vt:lpstr>'JUST_Estat despeses_ingressos'!Àrea_d'impressió</vt:lpstr>
      <vt:lpstr>'JUST_Relació despeses'!Àrea_d'impressió</vt:lpstr>
      <vt:lpstr>'JUST_Relació ingressos'!Àrea_d'impressió</vt:lpstr>
      <vt:lpstr>'SOL_Pressupost inicial'!Àrea_d'impressió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remot</dc:creator>
  <cp:keywords/>
  <dc:description/>
  <cp:lastModifiedBy>Ayala Fito, Glòria</cp:lastModifiedBy>
  <cp:revision/>
  <cp:lastPrinted>2025-02-04T11:37:31Z</cp:lastPrinted>
  <dcterms:created xsi:type="dcterms:W3CDTF">2023-07-06T10:29:55Z</dcterms:created>
  <dcterms:modified xsi:type="dcterms:W3CDTF">2025-02-04T11:37:56Z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0x0101000DD9E10A58CAB149BE880A0BD94D2288</vt:lpwstr>
  </property>
  <property fmtid="{D5CDD505-2E9C-101B-9397-08002B2CF9AE}" pid="3" name="MediaServiceImageTags">
    <vt:lpwstr/>
  </property>
  <property fmtid="{D5CDD505-2E9C-101B-9397-08002B2CF9AE}" pid="4" name="lcf76f155ced4ddcb4097134ff3c332f">
    <vt:lpwstr/>
  </property>
  <property fmtid="{D5CDD505-2E9C-101B-9397-08002B2CF9AE}" pid="5" name="TaxCatchAll">
    <vt:lpwstr/>
  </property>
</Properties>
</file>