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gencat.sharepoint.com/sites/CreacioIRL/Documents compartits/CREACIÓ/L162 U10 PROMOCIÓ DE L'ARTISTA/2025/PROGRAMACIÓ AAVV/00FORMULARIS/"/>
    </mc:Choice>
  </mc:AlternateContent>
  <xr:revisionPtr revIDLastSave="385" documentId="8_{12D5EFC4-2987-4CEE-BC17-DBE6CF0056F8}" xr6:coauthVersionLast="47" xr6:coauthVersionMax="47" xr10:uidLastSave="{6724C99B-F4CD-487E-BA1F-06402CDB106E}"/>
  <bookViews>
    <workbookView xWindow="-120" yWindow="-120" windowWidth="29040" windowHeight="15840" xr2:uid="{14700F43-C238-49DB-9D7A-B15070E2A7B2}"/>
  </bookViews>
  <sheets>
    <sheet name="Instrucciones" sheetId="3" r:id="rId1"/>
    <sheet name="SOL_Presupuesto inicial" sheetId="4" r:id="rId2"/>
    <sheet name="JUST_Relación de gastos" sheetId="2" r:id="rId3"/>
    <sheet name="JUST_Relación de ingresos" sheetId="5" r:id="rId4"/>
    <sheet name="JUST_Estado gastos_ingresos" sheetId="1" r:id="rId5"/>
  </sheets>
  <definedNames>
    <definedName name="_xlnm.Print_Area" localSheetId="0">Instrucciones!$A$1:$C$82</definedName>
    <definedName name="_xlnm.Print_Area" localSheetId="4">'JUST_Estado gastos_ingresos'!$A$1:$I$42</definedName>
    <definedName name="_xlnm.Print_Area" localSheetId="2">'JUST_Relación de gastos'!$A$1:$M$59</definedName>
    <definedName name="_xlnm.Print_Area" localSheetId="3">'JUST_Relación de ingresos'!$A$1:$H$45</definedName>
    <definedName name="_xlnm.Print_Area" localSheetId="1">'SOL_Presupuesto inicial'!$A$1:$H$26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G19" i="1"/>
  <c r="G18" i="1"/>
  <c r="G17" i="1"/>
  <c r="G21" i="1" s="1"/>
  <c r="G16" i="1"/>
  <c r="G15" i="1"/>
  <c r="C19" i="1"/>
  <c r="C18" i="1"/>
  <c r="C17" i="1"/>
  <c r="C16" i="1"/>
  <c r="C15" i="1"/>
  <c r="E43" i="5"/>
  <c r="H19" i="1" s="1"/>
  <c r="E38" i="5"/>
  <c r="E35" i="5"/>
  <c r="E28" i="5"/>
  <c r="H16" i="1" s="1"/>
  <c r="E19" i="5"/>
  <c r="H15" i="1" s="1"/>
  <c r="C10" i="1"/>
  <c r="C9" i="1"/>
  <c r="C8" i="1"/>
  <c r="C10" i="5"/>
  <c r="C9" i="5"/>
  <c r="C8" i="5"/>
  <c r="K55" i="2"/>
  <c r="D19" i="1" s="1"/>
  <c r="K47" i="2"/>
  <c r="D18" i="1" s="1"/>
  <c r="K39" i="2"/>
  <c r="D17" i="1" s="1"/>
  <c r="K31" i="2"/>
  <c r="D16" i="1" s="1"/>
  <c r="K23" i="2"/>
  <c r="D15" i="1" s="1"/>
  <c r="C10" i="2"/>
  <c r="C9" i="2"/>
  <c r="C8" i="2"/>
  <c r="C21" i="4"/>
  <c r="G22" i="4" s="1"/>
  <c r="G21" i="4"/>
  <c r="G9" i="4"/>
  <c r="E44" i="5" l="1"/>
  <c r="H18" i="1"/>
  <c r="H21" i="1" s="1"/>
  <c r="G27" i="1" s="1"/>
  <c r="H27" i="1" s="1"/>
  <c r="K56" i="2"/>
  <c r="D21" i="1"/>
  <c r="H22" i="1" s="1"/>
  <c r="C21" i="1"/>
  <c r="G22" i="1" s="1"/>
  <c r="G8" i="4"/>
  <c r="C27" i="1" l="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remot</author>
  </authors>
  <commentList>
    <comment ref="G15" authorId="0" shapeId="0" xr:uid="{4EE541ED-2D45-4862-B9E0-DED3DFB62A41}">
      <text>
        <r>
          <rPr>
            <b/>
            <sz val="9"/>
            <color indexed="81"/>
            <rFont val="Tahoma"/>
            <family val="2"/>
          </rPr>
          <t>mínimo 3.000 €
máximo 30.000 €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Glòria Ayala Fito</author>
  </authors>
  <commentList>
    <comment ref="A14" authorId="0" shapeId="0" xr:uid="{221E566A-F727-4241-B966-3FCE1A0E3BE7}">
      <text>
        <r>
          <rPr>
            <sz val="9"/>
            <color indexed="81"/>
            <rFont val="Tahoma"/>
            <family val="2"/>
          </rPr>
          <t xml:space="preserve">(1) Se deben relacionar todos los gastos de la actividad subvencionada. En el caso de que el número de filas sea insuficiente, pueden insertar líneas nuevas. El código ID debe ser correlativo empezando por 1 y debe constar en cada documento justificativo.
</t>
        </r>
      </text>
    </comment>
    <comment ref="H14" authorId="0" shapeId="0" xr:uid="{00735904-2C37-4AFC-98A9-1B02AAF5EE51}">
      <text>
        <r>
          <rPr>
            <sz val="9"/>
            <color indexed="81"/>
            <rFont val="Tahoma"/>
            <family val="2"/>
          </rPr>
          <t xml:space="preserve">(2) Sólo se podrá incluir el IVA o cualquier otro impuesto indirecto que no sea recuperable o compensable, de acuerdo con la declaración de régimen de IVA contenida en el formulario de solicitud.
</t>
        </r>
      </text>
    </comment>
    <comment ref="I14" authorId="0" shapeId="0" xr:uid="{D400C0B5-2F31-4EDB-B04C-323DCE0FD71A}">
      <text>
        <r>
          <rPr>
            <sz val="9"/>
            <color indexed="81"/>
            <rFont val="Tahoma"/>
            <family val="2"/>
          </rPr>
          <t xml:space="preserve">(2) Sólo se podrá incluir el IVA o cualquier otro impuesto indirecto que no sea recuperable o compensable, de acuerdo con la declaración de régimen de IVA contenida en el formulario de solicitud.
</t>
        </r>
      </text>
    </comment>
    <comment ref="K14" authorId="0" shapeId="0" xr:uid="{4271C333-D514-4DC8-BED1-226DAB87A446}">
      <text>
        <r>
          <rPr>
            <sz val="9"/>
            <color indexed="81"/>
            <rFont val="Tahoma"/>
            <family val="2"/>
          </rPr>
          <t xml:space="preserve">(2) Sólo se podrá incluir el IVA o cualquier otro impuesto indirecto que no sea recuperable o compensable, de acuerdo con la declaración de régimen de IVA contenida en el formulario de solicitud.
(3) El cálculo de la equivalencia en euros debe efectuarse según el valor de cambio vigente en la fecha de pago de la factura. El resultado deberá reducirse a dos decimales.
</t>
        </r>
      </text>
    </comment>
  </commentList>
</comments>
</file>

<file path=xl/sharedStrings.xml><?xml version="1.0" encoding="utf-8"?>
<sst xmlns="http://schemas.openxmlformats.org/spreadsheetml/2006/main" count="164" uniqueCount="128">
  <si>
    <t>Instrucciones</t>
  </si>
  <si>
    <t>Indicaciones generales</t>
  </si>
  <si>
    <t>El formulario de presupuesto y justificación de las subvenciones consta de las siguientes pestañas:</t>
  </si>
  <si>
    <t>El presupuesto de los gastos y de los ingresos debe coincidir y, por lo tanto, estar equilibrado.</t>
  </si>
  <si>
    <t>Campo "ID"</t>
  </si>
  <si>
    <t>La columna "ID" se utilizará para identificar todos los gastos relacionados que forman parte de la justificación y, por tanto de la actividad subvencionada. El número indicado en este campo debe constar también en el documento justificativo aportado.</t>
  </si>
  <si>
    <t>Conversión moneda / tipo de cambio</t>
  </si>
  <si>
    <t>En los campos que enumeramos a continuación de la pestaña "Relación de los gastos"</t>
  </si>
  <si>
    <t>Importe de la factura sin IVA</t>
  </si>
  <si>
    <t>Importe del IVA no recuperable o compensable</t>
  </si>
  <si>
    <t>Importe imputable al proyecto</t>
  </si>
  <si>
    <t>se deberán incluir los importes en la moneda que conste en los documentos justificativos. En el caso de que la moneda de los documentos justificativos sea diferente al euro se deberá indicar el importe en esta moneda y, en el caso de que sea en euros, también.</t>
  </si>
  <si>
    <t>IVA</t>
  </si>
  <si>
    <t>El IVA o cualquier otro impuesto indirecto que no sea recuperable o compensable por parte del solicitante se podrá incluir como gasto subvencionable de acuerdo con la opción escogida por parte del solicitante en el momento de la presentación de la solicitud.</t>
  </si>
  <si>
    <r>
      <t xml:space="preserve">1- El solicitante </t>
    </r>
    <r>
      <rPr>
        <b/>
        <sz val="11"/>
        <color rgb="FFFF0000"/>
        <rFont val="Calibri"/>
        <family val="2"/>
        <scheme val="minor"/>
      </rPr>
      <t>no</t>
    </r>
    <r>
      <rPr>
        <b/>
        <sz val="11"/>
        <color theme="1"/>
        <rFont val="Calibri"/>
        <family val="2"/>
        <scheme val="minor"/>
      </rPr>
      <t xml:space="preserve"> tiene actividad sujeta al IVA, por lo que se toma como gasto subvencionable el importe total de las facturas, </t>
    </r>
    <r>
      <rPr>
        <b/>
        <sz val="11"/>
        <color rgb="FFFF0000"/>
        <rFont val="Calibri"/>
        <family val="2"/>
        <scheme val="minor"/>
      </rPr>
      <t>con el IVA incluido</t>
    </r>
  </si>
  <si>
    <t>en este supuesto el solicitante de la subvención podrá incluir como gasto subvencionable el 100% del IVA</t>
  </si>
  <si>
    <r>
      <t xml:space="preserve">2- El solicitante tiene actividad sujeta al IVA, por lo que se toma como gasto subvencionable el importe total de las facturas, </t>
    </r>
    <r>
      <rPr>
        <b/>
        <sz val="11"/>
        <color rgb="FFFF0000"/>
        <rFont val="Calibri"/>
        <family val="2"/>
        <scheme val="minor"/>
      </rPr>
      <t>sin IVA</t>
    </r>
  </si>
  <si>
    <t>en este supuesto el solicitante de la subvención no podrá incluir como gasto subvencionable el IVA</t>
  </si>
  <si>
    <t>3- El solicitante aplica durante el ejercicio 2024 el .........% como porcentaje provisional del IVA, por lo que se toma como gasto subvencionable el importe base más el IVA soportado no compensable de acuerdo con la regla de la prorrata</t>
  </si>
  <si>
    <t>en este supuesto el solicitante de la subvención incluirá como gasto subvencionable el porcentaje del IVA que no puede recuperar o compensar. Este porcentaje será el inverso del porcentaje que consta en el certificado de la Agencia Tributaria o bien en las declaraciones anuales del impuesto.</t>
  </si>
  <si>
    <t>IVA - Ejemplo:</t>
  </si>
  <si>
    <t>De acuerdo con el apartado anterior, si prevemos una factura con los siguientes importes:</t>
  </si>
  <si>
    <t>Base Imponible: 1.000 €</t>
  </si>
  <si>
    <t>IVA 21% : 210 €</t>
  </si>
  <si>
    <t>Total factura: 1.210 €</t>
  </si>
  <si>
    <t>y teniendo en cuenta los diferentes supuestos mencionados anteriormente, el importe subvencionable será el siguiente:</t>
  </si>
  <si>
    <t>Importe sin IVA : 1.000 €</t>
  </si>
  <si>
    <t>IVA no recuperable o compensable: 210 €</t>
  </si>
  <si>
    <t>Total importe imputable al proyecto (importe subvencionable) : 1.210 €</t>
  </si>
  <si>
    <r>
      <t>2- El solicitante tiene actividad sujeta al IVA, por lo que se toma como gasto subvencionable el importe total de las facturas,</t>
    </r>
    <r>
      <rPr>
        <b/>
        <sz val="11"/>
        <color rgb="FFFF0000"/>
        <rFont val="Calibri"/>
        <family val="2"/>
        <scheme val="minor"/>
      </rPr>
      <t xml:space="preserve"> sin IVA</t>
    </r>
  </si>
  <si>
    <t>IVA no recuperable o compensable: 0 €</t>
  </si>
  <si>
    <t>Total importe imputable al proyecto (importe subvencionable) : 1.000 €</t>
  </si>
  <si>
    <t>3- El solicitante aplica durante el ejercicio 2024 el 35% como porcentaje provisional del IVA, por lo que se toma como gasto subvencionable el importe base más el IVA soportado no compensable de acuerdo con la regla de la prorrata</t>
  </si>
  <si>
    <t>Si el porcentaje que consta en el certificado de la Agencia Tributaria o en los modelos anuales del impuesto es el 35%, entonces el porcentaje de IVA que el solicitante de la subvención puede incluir como gasto subvencionable será el 65%</t>
  </si>
  <si>
    <t>IVA no recuperable o compensable: (210 € *65%) 136,50 €</t>
  </si>
  <si>
    <t>Total importe imputable al proyecto (importe subvencionable) : 1.136,50 €</t>
  </si>
  <si>
    <t>Aclaraciones para rellenar los diferentes importes de cada columna de la pestaña "Relación de gastos"</t>
  </si>
  <si>
    <t>Importe de la factura sin IVA (cualquier moneda (incluido euro))</t>
  </si>
  <si>
    <t>en esta columna habrá que incluir los importes de las facturas sin incluir el IVA, es decir, base imponible y en la moneda que conste en la factura</t>
  </si>
  <si>
    <t>Importe del IVA no recuperable o compensable (cualquier moneda (incluido euro))</t>
  </si>
  <si>
    <t>en esta columna hay que incluir SÓLO el importe específico del IVA que el beneficiario no se recupere o compense. Este IVA formará parte del importe imputable al proyecto y, por tanto, del importe subvencionable. El importe que se incluya en este apartado deberá corresponder al indicado en el apartado de solicitud respecto a la condición del solicitante respecto al IVA.</t>
  </si>
  <si>
    <t>Importe imputable al proyecto (cualquier moneda (incluido euro))</t>
  </si>
  <si>
    <t>esta columna incluirá el importe de la suma de los dos columnas anteriores en las diferentes monedas que consten en las facturas</t>
  </si>
  <si>
    <t>Importe imputable al proyecto en euros</t>
  </si>
  <si>
    <t>en esta columna se incluirá el importe que sea imputable al proyecto en euros. Es decir, será el mismo importe que la columna anterior pero, en el caso, que haya una factura en moneda diferente al euro habrá que hacer la conversión de tipo de cambio. El importe de esta columna será la referencia principal para la pestaña "RESUMEN"</t>
  </si>
  <si>
    <t>Total presupuesto de gastos imputables al proyecto</t>
  </si>
  <si>
    <t>NIF</t>
  </si>
  <si>
    <t>Gastos del proyecto</t>
  </si>
  <si>
    <t>Ingresos del proyecto</t>
  </si>
  <si>
    <t>Concepto</t>
  </si>
  <si>
    <t>A. Subvención del Institut Ramon Llull</t>
  </si>
  <si>
    <t>B. Subvenciones de otras administraciones</t>
  </si>
  <si>
    <t>C. Aportaciones de entes privados</t>
  </si>
  <si>
    <t>D. Recursos propios del solicitante</t>
  </si>
  <si>
    <t>E. Otros ingresos</t>
  </si>
  <si>
    <t>Total presupuesto de ingresos</t>
  </si>
  <si>
    <t>% financiación Institut Ramon Llull</t>
  </si>
  <si>
    <t>* Sólo se podrá incluir el IVA o cualquier otro impuesto indirecto que no sea recuperable o compensable, de acuerdo con la declaración de régimen de IVA contenida en el formulario de solicitud.</t>
  </si>
  <si>
    <t>Desviación de gastos</t>
  </si>
  <si>
    <t xml:space="preserve">Importe </t>
  </si>
  <si>
    <t>%</t>
  </si>
  <si>
    <t>Desviación de ingresos</t>
  </si>
  <si>
    <t>(Cumplimentar cuando presente la justificación)</t>
  </si>
  <si>
    <t>Explicar los motivos por los que existe una desviación en el apartado de los gastos y en el apartado de los ingresos</t>
  </si>
  <si>
    <t>El Sr./Sra. -------------------- con NIF/NIE/pasaporte ------------------- en calidad de persona física beneficiaria o representante legal de la persona jurídica beneficiaria ---------------------------- con CIF ---------------------------</t>
  </si>
  <si>
    <t>Fecha:</t>
  </si>
  <si>
    <t>Firma:</t>
  </si>
  <si>
    <t>Descripción</t>
  </si>
  <si>
    <t>Emisor</t>
  </si>
  <si>
    <t>Nº factura</t>
  </si>
  <si>
    <t>Fecha</t>
  </si>
  <si>
    <t>Importe imputable al proyecto (2)</t>
  </si>
  <si>
    <t>Moneda</t>
  </si>
  <si>
    <t>Importe imputable al proyecto en euros (2) (3)</t>
  </si>
  <si>
    <t>Fecha pago factura</t>
  </si>
  <si>
    <t>Observaciones</t>
  </si>
  <si>
    <t>€</t>
  </si>
  <si>
    <t>A. Honorarios de los creadores programados</t>
  </si>
  <si>
    <t>B. Desplazamientos de los/las creadores/as: avión, tren, barco, alquiler de vehículo y kilometraje de vehículo propio o alquilado</t>
  </si>
  <si>
    <t xml:space="preserve">C. Transporte de la carga (seguro de la obra durante el trayecto, producción de cajas o embalajes, incluidos) </t>
  </si>
  <si>
    <t>GASTOS TOTALES</t>
  </si>
  <si>
    <r>
      <t xml:space="preserve">Presupuesto GASTOS e INGRESOS inicial </t>
    </r>
    <r>
      <rPr>
        <sz val="11"/>
        <color theme="1"/>
        <rFont val="Calibri"/>
        <family val="2"/>
        <scheme val="minor"/>
      </rPr>
      <t>(a cumplimentar en la SOLICITUD)</t>
    </r>
  </si>
  <si>
    <r>
      <t xml:space="preserve">Relación de gastos </t>
    </r>
    <r>
      <rPr>
        <sz val="11"/>
        <color theme="1"/>
        <rFont val="Calibri"/>
        <family val="2"/>
        <scheme val="minor"/>
      </rPr>
      <t>(a cumplimentar en la JUSTIFICACIÓN)</t>
    </r>
  </si>
  <si>
    <r>
      <t xml:space="preserve">En el campo "importe imputable al proyecto en euros" se deberá aplicar el importe del gasto justificado en euros una vez hecha la conversión, si procede de acuerdo con el tipo de cambio </t>
    </r>
    <r>
      <rPr>
        <b/>
        <u/>
        <sz val="11"/>
        <color theme="1"/>
        <rFont val="Calibri"/>
        <family val="2"/>
        <scheme val="minor"/>
      </rPr>
      <t>del día del pago</t>
    </r>
    <r>
      <rPr>
        <sz val="11"/>
        <color theme="1"/>
        <rFont val="Calibri"/>
        <family val="2"/>
        <scheme val="minor"/>
      </rPr>
      <t>.</t>
    </r>
  </si>
  <si>
    <r>
      <t xml:space="preserve">En la columna donde consta: </t>
    </r>
    <r>
      <rPr>
        <b/>
        <sz val="11"/>
        <color theme="1"/>
        <rFont val="Calibri"/>
        <family val="2"/>
        <scheme val="minor"/>
      </rPr>
      <t>"IVA no recuperable o compensable"</t>
    </r>
    <r>
      <rPr>
        <sz val="11"/>
        <color theme="1"/>
        <rFont val="Calibri"/>
        <family val="2"/>
        <scheme val="minor"/>
      </rPr>
      <t xml:space="preserve"> de la pestaña "DES" se debe incluir sólo el importe del </t>
    </r>
    <r>
      <rPr>
        <sz val="11"/>
        <color rgb="FFFF0000"/>
        <rFont val="Calibri"/>
        <family val="2"/>
        <scheme val="minor"/>
      </rPr>
      <t>IVA no recuperable o compensable</t>
    </r>
    <r>
      <rPr>
        <sz val="11"/>
        <color theme="1"/>
        <rFont val="Calibri"/>
        <family val="2"/>
        <scheme val="minor"/>
      </rPr>
      <t xml:space="preserve"> que formará parte del importe imputable del proyecto.</t>
    </r>
  </si>
  <si>
    <r>
      <t>Relación de ingresos</t>
    </r>
    <r>
      <rPr>
        <sz val="11"/>
        <color theme="1"/>
        <rFont val="Calibri"/>
        <family val="2"/>
        <scheme val="minor"/>
      </rPr>
      <t xml:space="preserve"> (a cumplimentar en la JUSTIFICACIÓN)</t>
    </r>
  </si>
  <si>
    <r>
      <t xml:space="preserve">Estado de gastos e ingresos </t>
    </r>
    <r>
      <rPr>
        <sz val="11"/>
        <color theme="1"/>
        <rFont val="Calibri"/>
        <family val="2"/>
        <scheme val="minor"/>
      </rPr>
      <t>(a cumplimentar en la JUSTIFICACIÓN)</t>
    </r>
  </si>
  <si>
    <t>Nom de l'entitat sol·licitant</t>
  </si>
  <si>
    <t>Import sol·licitat</t>
  </si>
  <si>
    <t>B.Subvencions d'altres administracions</t>
  </si>
  <si>
    <t>D.Recursos propis del sol·licitant</t>
  </si>
  <si>
    <t>Presupuesto de los ingresos y de los gastos del proyecto</t>
  </si>
  <si>
    <t xml:space="preserve">Festival o equipamiento </t>
  </si>
  <si>
    <t>(mínimo 3.000 € y máximo de 30.000 €)</t>
  </si>
  <si>
    <t>Presupuesto inicial</t>
  </si>
  <si>
    <t xml:space="preserve">Ingresos previstos </t>
  </si>
  <si>
    <t>A. Honorarios de los creadores programados (importe en €)</t>
  </si>
  <si>
    <r>
      <t xml:space="preserve">B. Desplazamientos de los creadores: </t>
    </r>
    <r>
      <rPr>
        <b/>
        <sz val="8"/>
        <rFont val="Calibri"/>
        <family val="2"/>
        <scheme val="minor"/>
      </rPr>
      <t>avión, tren, barco, alquiler de vehículo y kilometraje de vehículo propio o alquilado</t>
    </r>
    <r>
      <rPr>
        <b/>
        <sz val="10"/>
        <rFont val="Calibri"/>
        <family val="2"/>
        <scheme val="minor"/>
      </rPr>
      <t xml:space="preserve"> (importe en €)</t>
    </r>
  </si>
  <si>
    <t>C. Transporte de la carga, seguro de la obra y/o producción de cajas o embalajes para el transporte de la obra (importe en €)</t>
  </si>
  <si>
    <r>
      <t xml:space="preserve">D. Producción local de la obra de los creadores (importe en €) </t>
    </r>
    <r>
      <rPr>
        <b/>
        <sz val="10"/>
        <color rgb="FFFF0000"/>
        <rFont val="Calibri"/>
        <family val="2"/>
        <scheme val="minor"/>
      </rPr>
      <t>(hasta 10.000 €) (Sólo válido para festivales, bienales, trienales y cuadrienales)</t>
    </r>
  </si>
  <si>
    <r>
      <t xml:space="preserve">E. Producción, diseño, traducción y/o honorarios de los autores de la publicación o catálogo específico (importe en €) </t>
    </r>
    <r>
      <rPr>
        <b/>
        <sz val="10"/>
        <color rgb="FFFF0000"/>
        <rFont val="Calibri"/>
        <family val="2"/>
        <scheme val="minor"/>
      </rPr>
      <t>(Sólo válido para equipamientos)</t>
    </r>
  </si>
  <si>
    <t>A.Subvención del Institut Ramon Llull</t>
  </si>
  <si>
    <t>C.Aportaciones de entes privados</t>
  </si>
  <si>
    <t>E.Otros ingresos</t>
  </si>
  <si>
    <r>
      <t xml:space="preserve">ID </t>
    </r>
    <r>
      <rPr>
        <b/>
        <sz val="8"/>
        <rFont val="Calibri"/>
        <family val="2"/>
        <scheme val="minor"/>
      </rPr>
      <t>(1)</t>
    </r>
  </si>
  <si>
    <r>
      <t xml:space="preserve">Importe del IVA </t>
    </r>
    <r>
      <rPr>
        <b/>
        <u/>
        <sz val="10"/>
        <rFont val="Calibri"/>
        <family val="2"/>
        <scheme val="minor"/>
      </rPr>
      <t>no</t>
    </r>
    <r>
      <rPr>
        <b/>
        <sz val="10"/>
        <rFont val="Calibri"/>
        <family val="2"/>
        <scheme val="minor"/>
      </rPr>
      <t xml:space="preserve"> recuperable o compensable (2)</t>
    </r>
  </si>
  <si>
    <r>
      <t xml:space="preserve">D. Producción local de la obra de los creadores </t>
    </r>
    <r>
      <rPr>
        <b/>
        <sz val="12"/>
        <color rgb="FFFF0000"/>
        <rFont val="Calibri"/>
        <family val="2"/>
        <scheme val="minor"/>
      </rPr>
      <t>(Sólo válido para festivales, bienales, trienales y cuatrienales)</t>
    </r>
  </si>
  <si>
    <r>
      <t xml:space="preserve">E. Producción, diseño, traducción y/o honorarios de los autores de la publicación o catálogo específico </t>
    </r>
    <r>
      <rPr>
        <b/>
        <sz val="12"/>
        <color rgb="FFFF0000"/>
        <rFont val="Calibri"/>
        <family val="2"/>
        <scheme val="minor"/>
      </rPr>
      <t>(Sólo válido para equipamientos)</t>
    </r>
  </si>
  <si>
    <t>Emisor del ingreso</t>
  </si>
  <si>
    <t>Concepto del ingreso</t>
  </si>
  <si>
    <t>Fecha de cobro</t>
  </si>
  <si>
    <t>Importe</t>
  </si>
  <si>
    <t>A.Subvención del Institut Ramon Llul</t>
  </si>
  <si>
    <t>B.Subvenciones de otras administraciones</t>
  </si>
  <si>
    <t>D.Recursos propios del solicitante</t>
  </si>
  <si>
    <t>TOTAL INGRESOS</t>
  </si>
  <si>
    <t>Detalle de todos los ingresos obtenidos y aportaciones del propio beneficiario para la ejecución del proyecto</t>
  </si>
  <si>
    <t>Estado de los gastos y de los ingresos del proyecto</t>
  </si>
  <si>
    <r>
      <t xml:space="preserve">                         Presupuesto inicial</t>
    </r>
    <r>
      <rPr>
        <sz val="10"/>
        <rFont val="Calibri"/>
        <family val="2"/>
        <scheme val="minor"/>
      </rPr>
      <t xml:space="preserve">   </t>
    </r>
  </si>
  <si>
    <t xml:space="preserve">Gastos realizados          </t>
  </si>
  <si>
    <r>
      <t>Ingresos previstos</t>
    </r>
    <r>
      <rPr>
        <sz val="10"/>
        <rFont val="Calibri"/>
        <family val="2"/>
        <scheme val="minor"/>
      </rPr>
      <t xml:space="preserve"> </t>
    </r>
  </si>
  <si>
    <t>Ingresos obtenidos</t>
  </si>
  <si>
    <r>
      <t xml:space="preserve">B. Desplazamientos de los creadores: </t>
    </r>
    <r>
      <rPr>
        <b/>
        <sz val="8"/>
        <rFont val="Calibri"/>
        <family val="2"/>
        <scheme val="minor"/>
      </rPr>
      <t xml:space="preserve">avión, tren, barco, alquiler de vehículo y kilometraje de vehículo propio o alquilado </t>
    </r>
    <r>
      <rPr>
        <b/>
        <sz val="10"/>
        <rFont val="Calibri"/>
        <family val="2"/>
        <scheme val="minor"/>
      </rPr>
      <t>(importe en €)</t>
    </r>
  </si>
  <si>
    <t>Declara:
• que las facturas identificadas en el estado de gastos corresponden a gastos realizados por dicho proyecto.
• que los justificantes presentados durante su periodo de ejecución han sido efectivamente pagados.
• que custodiará la documentación soporte que lo acredita.
• que los ingresos imputados al proyecto subvencionado han sido efectivamente ingresados.
• que mientras puedan ser objeto de actuaciones de comprobación y control, toda la documentación estará a disposición del Instituto Ramon Llull.       
• que las copias digitalizadas de los justificantes de los gastos presentados reproducen exactamente los documentos originales en poder de la persona beneficiaria. 
• que los justificantes de gasto se han imputado a las diferentes fuentes de financiación de manera que no se supera el importe unitario de cada justificante. 
• que el total de las fuentes de financiación no supera el coste de la actuación subvencionada. 
• que se dispone de un sistema de contabilidad separada o que los justificantes de gasto tienen asignado un código contable común a las transacciones relacionadas con la actuación subvencionada.</t>
  </si>
  <si>
    <r>
      <t>D. Producción local de la obra de los creadores (importe en €)</t>
    </r>
    <r>
      <rPr>
        <b/>
        <sz val="10"/>
        <color rgb="FFFF0000"/>
        <rFont val="Calibri"/>
        <family val="2"/>
        <scheme val="minor"/>
      </rPr>
      <t xml:space="preserve">  (Sólo válido para festivales, bienales, trienales y cuadrienales)</t>
    </r>
  </si>
  <si>
    <t>cualquier moneda 
(incluido euro)</t>
  </si>
  <si>
    <t>Nombre de la entidad solicitante</t>
  </si>
  <si>
    <t>Relación clasificada de todos los gastos realizados para la ejecución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</si>
</sst>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_-* #,##0.00\ _€_-;\-* #,##0.00\ _€_-;_-* &quot;-&quot;??\ _€_-;_-@_-"/>
  </numFmts>
  <fonts count="32" x14ac:knownFonts="1">
    <font>
      <sz val="11"/>
      <color theme="1"/>
      <name val="Calibri"/>
      <family val="2"/>
      <scheme val="minor"/>
    </font>
    <font>
      <sz val="12"/>
      <color theme="1"/>
      <name val="Calibri"/>
      <family val="2"/>
      <scheme val="minor"/>
    </font>
    <font>
      <sz val="12"/>
      <color indexed="8"/>
      <name val="Calibri"/>
      <family val="2"/>
    </font>
    <font>
      <b/>
      <sz val="11"/>
      <color theme="1"/>
      <name val="Calibri"/>
      <family val="2"/>
      <scheme val="minor"/>
    </font>
    <font>
      <b/>
      <sz val="12"/>
      <color theme="1"/>
      <name val="Calibri"/>
      <family val="2"/>
      <scheme val="minor"/>
    </font>
    <font>
      <b/>
      <sz val="16"/>
      <name val="Calibri"/>
      <family val="2"/>
      <scheme val="minor"/>
    </font>
    <font>
      <b/>
      <u/>
      <sz val="14"/>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1"/>
      <color theme="1"/>
      <name val="Arial"/>
      <family val="2"/>
    </font>
    <font>
      <b/>
      <u/>
      <sz val="14"/>
      <name val="Calibri"/>
      <family val="2"/>
      <scheme val="minor"/>
    </font>
    <font>
      <sz val="8"/>
      <color theme="1"/>
      <name val="Calibri"/>
      <family val="2"/>
      <scheme val="minor"/>
    </font>
    <font>
      <b/>
      <sz val="12"/>
      <name val="Calibri"/>
      <family val="2"/>
      <scheme val="minor"/>
    </font>
    <font>
      <b/>
      <sz val="10"/>
      <name val="Calibri"/>
      <family val="2"/>
      <scheme val="minor"/>
    </font>
    <font>
      <sz val="12"/>
      <color indexed="8"/>
      <name val="Calibri"/>
      <family val="2"/>
      <scheme val="minor"/>
    </font>
    <font>
      <b/>
      <sz val="10"/>
      <color indexed="8"/>
      <name val="Calibri"/>
      <family val="2"/>
      <scheme val="minor"/>
    </font>
    <font>
      <b/>
      <sz val="8"/>
      <name val="Calibri"/>
      <family val="2"/>
      <scheme val="minor"/>
    </font>
    <font>
      <b/>
      <sz val="10"/>
      <color rgb="FFFF0000"/>
      <name val="Calibri"/>
      <family val="2"/>
      <scheme val="minor"/>
    </font>
    <font>
      <b/>
      <sz val="12"/>
      <color indexed="8"/>
      <name val="Calibri"/>
      <family val="2"/>
      <scheme val="minor"/>
    </font>
    <font>
      <sz val="12"/>
      <name val="Calibri"/>
      <family val="2"/>
      <scheme val="minor"/>
    </font>
    <font>
      <b/>
      <sz val="11"/>
      <name val="Calibri"/>
      <family val="2"/>
      <scheme val="minor"/>
    </font>
    <font>
      <sz val="11"/>
      <color indexed="8"/>
      <name val="Calibri"/>
      <family val="2"/>
      <scheme val="minor"/>
    </font>
    <font>
      <b/>
      <u/>
      <sz val="10"/>
      <name val="Calibri"/>
      <family val="2"/>
      <scheme val="minor"/>
    </font>
    <font>
      <b/>
      <sz val="12"/>
      <color rgb="FFFF0000"/>
      <name val="Calibri"/>
      <family val="2"/>
      <scheme val="minor"/>
    </font>
    <font>
      <sz val="9"/>
      <color indexed="81"/>
      <name val="Tahoma"/>
      <family val="2"/>
    </font>
    <font>
      <sz val="12"/>
      <color rgb="FF000000"/>
      <name val="Calibri"/>
      <family val="2"/>
      <scheme val="minor"/>
    </font>
    <font>
      <sz val="12"/>
      <color theme="1"/>
      <name val="Arial"/>
      <family val="2"/>
    </font>
    <font>
      <sz val="10"/>
      <name val="Calibri"/>
      <family val="2"/>
      <scheme val="minor"/>
    </font>
    <font>
      <b/>
      <sz val="12"/>
      <color indexed="9"/>
      <name val="Calibri"/>
      <family val="2"/>
      <scheme val="minor"/>
    </font>
    <font>
      <b/>
      <sz val="9"/>
      <color indexed="81"/>
      <name val="Tahoma"/>
      <family val="2"/>
    </font>
  </fonts>
  <fills count="14">
    <fill>
      <patternFill patternType="none"/>
    </fill>
    <fill>
      <patternFill patternType="gray125"/>
    </fill>
    <fill>
      <patternFill patternType="solid">
        <fgColor indexed="22"/>
        <bgColor indexed="64"/>
      </patternFill>
    </fill>
    <fill>
      <patternFill patternType="lightUp">
        <bgColor indexed="22"/>
      </patternFill>
    </fill>
    <fill>
      <patternFill patternType="solid">
        <fgColor theme="0" tint="-0.14999847407452621"/>
        <bgColor indexed="64"/>
      </patternFill>
    </fill>
    <fill>
      <patternFill patternType="solid">
        <fgColor indexed="13"/>
        <bgColor indexed="64"/>
      </patternFill>
    </fill>
    <fill>
      <patternFill patternType="lightGray">
        <bgColor theme="0" tint="-0.14999847407452621"/>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lightGray">
        <fgColor rgb="FF000000"/>
        <bgColor rgb="FFC0C0C0"/>
      </patternFill>
    </fill>
    <fill>
      <patternFill patternType="solid">
        <fgColor rgb="FFC0C0C0"/>
        <bgColor rgb="FF000000"/>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15">
    <xf numFmtId="0" fontId="0" fillId="0" borderId="0" xfId="0"/>
    <xf numFmtId="0" fontId="0" fillId="0" borderId="0" xfId="0" applyAlignment="1">
      <alignment wrapText="1"/>
    </xf>
    <xf numFmtId="0" fontId="3" fillId="0" borderId="0" xfId="0" applyFont="1"/>
    <xf numFmtId="0" fontId="6" fillId="4" borderId="0" xfId="0" applyFont="1" applyFill="1"/>
    <xf numFmtId="0" fontId="3" fillId="0" borderId="0" xfId="0" applyFont="1" applyAlignment="1">
      <alignment horizontal="center"/>
    </xf>
    <xf numFmtId="0" fontId="3" fillId="0" borderId="0" xfId="0" applyFont="1" applyAlignment="1">
      <alignment horizontal="left" wrapText="1" indent="2"/>
    </xf>
    <xf numFmtId="0" fontId="7" fillId="8" borderId="0" xfId="0" applyFont="1" applyFill="1" applyAlignment="1">
      <alignment horizontal="center"/>
    </xf>
    <xf numFmtId="0" fontId="3" fillId="9" borderId="0" xfId="0" applyFont="1" applyFill="1" applyAlignment="1">
      <alignment horizontal="center"/>
    </xf>
    <xf numFmtId="0" fontId="3" fillId="9" borderId="0" xfId="0" applyFont="1" applyFill="1" applyAlignment="1">
      <alignment horizontal="left" wrapText="1" indent="2"/>
    </xf>
    <xf numFmtId="0" fontId="4" fillId="0" borderId="0" xfId="0" applyFont="1"/>
    <xf numFmtId="0" fontId="0" fillId="0" borderId="0" xfId="0" applyAlignment="1">
      <alignment horizontal="left" vertical="top" wrapText="1"/>
    </xf>
    <xf numFmtId="0" fontId="0" fillId="0" borderId="0" xfId="0" applyAlignment="1">
      <alignment vertical="top" wrapText="1"/>
    </xf>
    <xf numFmtId="0" fontId="0" fillId="9" borderId="0" xfId="0" applyFill="1"/>
    <xf numFmtId="0" fontId="0" fillId="9" borderId="0" xfId="0" applyFill="1" applyAlignment="1">
      <alignment horizontal="center"/>
    </xf>
    <xf numFmtId="0" fontId="0" fillId="9" borderId="0" xfId="0" applyFill="1" applyAlignment="1">
      <alignment horizontal="left" wrapText="1" indent="2"/>
    </xf>
    <xf numFmtId="0" fontId="5" fillId="7" borderId="0" xfId="0" applyFont="1" applyFill="1" applyAlignment="1">
      <alignment horizontal="center" vertical="center"/>
    </xf>
    <xf numFmtId="0" fontId="0" fillId="2" borderId="1" xfId="0" applyFill="1" applyBorder="1" applyAlignment="1">
      <alignment vertical="top" wrapText="1"/>
    </xf>
    <xf numFmtId="0" fontId="10" fillId="2" borderId="1" xfId="1" applyFont="1" applyFill="1" applyBorder="1" applyAlignment="1">
      <alignment vertical="top" wrapText="1"/>
    </xf>
    <xf numFmtId="44" fontId="1" fillId="2" borderId="8" xfId="1" applyNumberFormat="1" applyFill="1" applyBorder="1" applyAlignment="1">
      <alignment wrapText="1"/>
    </xf>
    <xf numFmtId="0" fontId="0" fillId="2" borderId="1" xfId="1" applyFont="1" applyFill="1" applyBorder="1" applyAlignment="1">
      <alignment wrapText="1"/>
    </xf>
    <xf numFmtId="7" fontId="1" fillId="0" borderId="3" xfId="1" applyNumberFormat="1" applyBorder="1" applyAlignment="1" applyProtection="1">
      <alignment wrapText="1"/>
      <protection locked="0"/>
    </xf>
    <xf numFmtId="0" fontId="14" fillId="2" borderId="4" xfId="1" applyFont="1" applyFill="1" applyBorder="1" applyAlignment="1">
      <alignment horizontal="center" vertical="center"/>
    </xf>
    <xf numFmtId="0" fontId="14" fillId="2" borderId="6" xfId="1" applyFont="1" applyFill="1" applyBorder="1" applyAlignment="1">
      <alignment horizont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wrapText="1"/>
    </xf>
    <xf numFmtId="0" fontId="15" fillId="2" borderId="9" xfId="1" applyFont="1" applyFill="1" applyBorder="1" applyAlignment="1">
      <alignment wrapText="1"/>
    </xf>
    <xf numFmtId="0" fontId="17" fillId="2" borderId="9" xfId="1" applyFont="1" applyFill="1" applyBorder="1"/>
    <xf numFmtId="0" fontId="15" fillId="10" borderId="9" xfId="1" applyFont="1" applyFill="1" applyBorder="1" applyAlignment="1">
      <alignment wrapText="1"/>
    </xf>
    <xf numFmtId="44" fontId="16" fillId="3" borderId="5" xfId="2" applyFont="1" applyFill="1" applyBorder="1" applyProtection="1"/>
    <xf numFmtId="44" fontId="16" fillId="3" borderId="7" xfId="2" applyFont="1" applyFill="1" applyBorder="1" applyProtection="1"/>
    <xf numFmtId="44" fontId="20" fillId="3" borderId="5" xfId="2" applyFont="1" applyFill="1" applyBorder="1" applyProtection="1"/>
    <xf numFmtId="0" fontId="14" fillId="2" borderId="4" xfId="1" applyFont="1" applyFill="1" applyBorder="1" applyAlignment="1">
      <alignment wrapText="1"/>
    </xf>
    <xf numFmtId="44" fontId="14" fillId="2" borderId="6" xfId="2" applyFont="1" applyFill="1" applyBorder="1" applyAlignment="1" applyProtection="1">
      <alignment wrapText="1"/>
    </xf>
    <xf numFmtId="0" fontId="14" fillId="2" borderId="10" xfId="1" applyFont="1" applyFill="1" applyBorder="1" applyAlignment="1">
      <alignment wrapText="1"/>
    </xf>
    <xf numFmtId="44" fontId="14" fillId="2" borderId="11" xfId="2" applyFont="1" applyFill="1" applyBorder="1" applyAlignment="1" applyProtection="1">
      <alignment wrapText="1"/>
    </xf>
    <xf numFmtId="0" fontId="21" fillId="0" borderId="12" xfId="1" applyFont="1" applyBorder="1"/>
    <xf numFmtId="0" fontId="22" fillId="2" borderId="4" xfId="1" applyFont="1" applyFill="1" applyBorder="1"/>
    <xf numFmtId="10" fontId="20" fillId="2" borderId="13" xfId="1" applyNumberFormat="1" applyFont="1" applyFill="1" applyBorder="1"/>
    <xf numFmtId="0" fontId="13" fillId="0" borderId="0" xfId="0" applyFont="1" applyAlignment="1">
      <alignment horizontal="right" vertical="top"/>
    </xf>
    <xf numFmtId="0" fontId="0" fillId="2" borderId="1" xfId="0" applyFill="1" applyBorder="1"/>
    <xf numFmtId="0" fontId="15" fillId="4" borderId="25"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27" xfId="1" applyFont="1" applyFill="1" applyBorder="1" applyAlignment="1">
      <alignment horizontal="center" vertical="center" wrapText="1"/>
    </xf>
    <xf numFmtId="0" fontId="15" fillId="4" borderId="28" xfId="1" applyFont="1" applyFill="1" applyBorder="1" applyAlignment="1">
      <alignment horizontal="center" vertical="center" wrapText="1"/>
    </xf>
    <xf numFmtId="0" fontId="15" fillId="4" borderId="38" xfId="1" applyFont="1" applyFill="1" applyBorder="1" applyAlignment="1">
      <alignment horizontal="center" vertical="center" wrapText="1"/>
    </xf>
    <xf numFmtId="0" fontId="15" fillId="4" borderId="29" xfId="1" applyFont="1" applyFill="1" applyBorder="1" applyAlignment="1">
      <alignment horizontal="center" vertical="center" wrapText="1"/>
    </xf>
    <xf numFmtId="0" fontId="1" fillId="4" borderId="21" xfId="1" applyFill="1" applyBorder="1"/>
    <xf numFmtId="0" fontId="1" fillId="4" borderId="22" xfId="1" applyFill="1" applyBorder="1"/>
    <xf numFmtId="0" fontId="1" fillId="4" borderId="19" xfId="1" applyFill="1" applyBorder="1"/>
    <xf numFmtId="0" fontId="1" fillId="4" borderId="0" xfId="1" applyFill="1"/>
    <xf numFmtId="44" fontId="18" fillId="4" borderId="19" xfId="1" applyNumberFormat="1" applyFont="1" applyFill="1" applyBorder="1" applyAlignment="1">
      <alignment horizontal="center" wrapText="1"/>
    </xf>
    <xf numFmtId="0" fontId="1" fillId="4" borderId="24" xfId="1" applyFill="1" applyBorder="1"/>
    <xf numFmtId="4" fontId="14" fillId="4" borderId="39" xfId="1" applyNumberFormat="1" applyFont="1" applyFill="1" applyBorder="1" applyAlignment="1">
      <alignment horizontal="center" vertical="center"/>
    </xf>
    <xf numFmtId="0" fontId="1" fillId="4" borderId="34" xfId="1" applyFill="1" applyBorder="1"/>
    <xf numFmtId="0" fontId="1" fillId="4" borderId="20" xfId="1" applyFill="1" applyBorder="1"/>
    <xf numFmtId="0" fontId="14" fillId="4" borderId="14" xfId="1" applyFont="1" applyFill="1" applyBorder="1"/>
    <xf numFmtId="0" fontId="14" fillId="4" borderId="23" xfId="1" applyFont="1" applyFill="1" applyBorder="1"/>
    <xf numFmtId="0" fontId="14" fillId="4" borderId="39" xfId="1" applyFont="1" applyFill="1" applyBorder="1"/>
    <xf numFmtId="0" fontId="14" fillId="4" borderId="35" xfId="1" applyFont="1" applyFill="1" applyBorder="1"/>
    <xf numFmtId="0" fontId="1" fillId="6" borderId="21" xfId="1" applyFill="1" applyBorder="1"/>
    <xf numFmtId="0" fontId="14" fillId="4" borderId="30" xfId="1" applyFont="1" applyFill="1" applyBorder="1"/>
    <xf numFmtId="0" fontId="14" fillId="4" borderId="31" xfId="1" applyFont="1" applyFill="1" applyBorder="1"/>
    <xf numFmtId="0" fontId="14" fillId="4" borderId="32" xfId="1" applyFont="1" applyFill="1" applyBorder="1"/>
    <xf numFmtId="0" fontId="14" fillId="4" borderId="37" xfId="1" applyFont="1" applyFill="1" applyBorder="1"/>
    <xf numFmtId="0" fontId="14" fillId="4" borderId="33" xfId="1" applyFont="1" applyFill="1" applyBorder="1"/>
    <xf numFmtId="0" fontId="27" fillId="12" borderId="9" xfId="0" applyFont="1" applyFill="1" applyBorder="1"/>
    <xf numFmtId="0" fontId="27" fillId="12" borderId="1" xfId="0" applyFont="1" applyFill="1" applyBorder="1"/>
    <xf numFmtId="0" fontId="27" fillId="12" borderId="14" xfId="0" applyFont="1" applyFill="1" applyBorder="1"/>
    <xf numFmtId="0" fontId="27" fillId="12" borderId="1" xfId="0" applyFont="1" applyFill="1" applyBorder="1" applyAlignment="1">
      <alignment horizontal="center"/>
    </xf>
    <xf numFmtId="0" fontId="27" fillId="11" borderId="1" xfId="0" applyFont="1" applyFill="1" applyBorder="1"/>
    <xf numFmtId="0" fontId="27" fillId="11" borderId="14" xfId="0" applyFont="1" applyFill="1" applyBorder="1"/>
    <xf numFmtId="0" fontId="27" fillId="12" borderId="48" xfId="0" applyFont="1" applyFill="1" applyBorder="1"/>
    <xf numFmtId="0" fontId="27" fillId="12" borderId="19" xfId="0" applyFont="1" applyFill="1" applyBorder="1"/>
    <xf numFmtId="0" fontId="15" fillId="12" borderId="25" xfId="0" applyFont="1" applyFill="1" applyBorder="1" applyAlignment="1">
      <alignment horizontal="center" vertical="center" wrapText="1"/>
    </xf>
    <xf numFmtId="0" fontId="15" fillId="12" borderId="26" xfId="0" applyFont="1" applyFill="1" applyBorder="1" applyAlignment="1">
      <alignment horizontal="center" vertical="center" wrapText="1"/>
    </xf>
    <xf numFmtId="0" fontId="15" fillId="12" borderId="50" xfId="0" applyFont="1" applyFill="1" applyBorder="1" applyAlignment="1">
      <alignment horizontal="center" vertical="center" wrapText="1"/>
    </xf>
    <xf numFmtId="0" fontId="14" fillId="12" borderId="49" xfId="0" applyFont="1" applyFill="1" applyBorder="1"/>
    <xf numFmtId="0" fontId="14" fillId="12" borderId="32" xfId="0" applyFont="1" applyFill="1" applyBorder="1"/>
    <xf numFmtId="0" fontId="0" fillId="2" borderId="1" xfId="0" applyFill="1" applyBorder="1" applyAlignment="1">
      <alignment vertical="top"/>
    </xf>
    <xf numFmtId="0" fontId="14" fillId="2" borderId="46" xfId="1" applyFont="1" applyFill="1" applyBorder="1" applyAlignment="1">
      <alignment horizontal="center" wrapText="1"/>
    </xf>
    <xf numFmtId="0" fontId="14" fillId="2" borderId="13" xfId="1" applyFont="1" applyFill="1" applyBorder="1" applyAlignment="1">
      <alignment horizontal="center" wrapText="1"/>
    </xf>
    <xf numFmtId="44" fontId="16" fillId="0" borderId="2" xfId="2" applyFont="1" applyBorder="1" applyProtection="1">
      <protection locked="0"/>
    </xf>
    <xf numFmtId="0" fontId="17" fillId="2" borderId="47" xfId="1" applyFont="1" applyFill="1" applyBorder="1" applyAlignment="1">
      <alignment horizontal="left"/>
    </xf>
    <xf numFmtId="44" fontId="16" fillId="3" borderId="0" xfId="2" applyFont="1" applyFill="1" applyBorder="1" applyProtection="1"/>
    <xf numFmtId="10" fontId="16" fillId="2" borderId="13" xfId="1" applyNumberFormat="1" applyFont="1" applyFill="1" applyBorder="1"/>
    <xf numFmtId="0" fontId="14" fillId="4" borderId="4" xfId="1" applyFont="1" applyFill="1" applyBorder="1"/>
    <xf numFmtId="0" fontId="14" fillId="4" borderId="15" xfId="1" applyFont="1" applyFill="1" applyBorder="1" applyAlignment="1">
      <alignment horizontal="center"/>
    </xf>
    <xf numFmtId="0" fontId="14" fillId="4" borderId="11" xfId="1" applyFont="1" applyFill="1" applyBorder="1" applyAlignment="1">
      <alignment horizontal="center"/>
    </xf>
    <xf numFmtId="0" fontId="15" fillId="4" borderId="18" xfId="1" applyFont="1" applyFill="1" applyBorder="1"/>
    <xf numFmtId="0" fontId="1" fillId="5" borderId="21" xfId="1" applyFill="1" applyBorder="1" applyAlignment="1" applyProtection="1">
      <alignment horizontal="left" vertical="top" wrapText="1"/>
      <protection locked="0"/>
    </xf>
    <xf numFmtId="0" fontId="21" fillId="0" borderId="19" xfId="1" applyFont="1" applyBorder="1" applyAlignment="1" applyProtection="1">
      <alignment horizontal="left" vertical="top" wrapText="1"/>
      <protection locked="0"/>
    </xf>
    <xf numFmtId="0" fontId="1" fillId="0" borderId="19" xfId="1" applyBorder="1" applyAlignment="1" applyProtection="1">
      <alignment horizontal="left" vertical="top" wrapText="1"/>
      <protection locked="0"/>
    </xf>
    <xf numFmtId="0" fontId="1" fillId="0" borderId="20" xfId="1" applyBorder="1" applyAlignment="1" applyProtection="1">
      <alignment horizontal="left" vertical="top" wrapText="1"/>
      <protection locked="0"/>
    </xf>
    <xf numFmtId="0" fontId="1" fillId="6" borderId="21" xfId="1" applyFill="1" applyBorder="1" applyAlignment="1">
      <alignment horizontal="left" vertical="top" wrapText="1"/>
    </xf>
    <xf numFmtId="0" fontId="21" fillId="6" borderId="19" xfId="1" applyFont="1" applyFill="1" applyBorder="1" applyAlignment="1">
      <alignment horizontal="left" vertical="top" wrapText="1"/>
    </xf>
    <xf numFmtId="0" fontId="1" fillId="6" borderId="19" xfId="1" applyFill="1" applyBorder="1" applyAlignment="1">
      <alignment horizontal="left" vertical="top" wrapText="1"/>
    </xf>
    <xf numFmtId="0" fontId="1" fillId="6" borderId="20" xfId="1" applyFill="1" applyBorder="1" applyAlignment="1">
      <alignment horizontal="left" vertical="top" wrapText="1"/>
    </xf>
    <xf numFmtId="164" fontId="1" fillId="0" borderId="19" xfId="1" applyNumberFormat="1" applyBorder="1" applyAlignment="1" applyProtection="1">
      <alignment horizontal="right" vertical="top" wrapText="1"/>
      <protection locked="0"/>
    </xf>
    <xf numFmtId="164" fontId="1" fillId="0" borderId="22" xfId="1" applyNumberFormat="1" applyBorder="1" applyAlignment="1" applyProtection="1">
      <alignment horizontal="right" vertical="top" wrapText="1"/>
      <protection locked="0"/>
    </xf>
    <xf numFmtId="0" fontId="1" fillId="0" borderId="0" xfId="1" applyAlignment="1" applyProtection="1">
      <alignment horizontal="right" vertical="top" wrapText="1"/>
      <protection locked="0"/>
    </xf>
    <xf numFmtId="44" fontId="1" fillId="0" borderId="40" xfId="1" applyNumberFormat="1" applyBorder="1" applyAlignment="1" applyProtection="1">
      <alignment horizontal="right" vertical="top" wrapText="1"/>
      <protection locked="0"/>
    </xf>
    <xf numFmtId="44" fontId="1" fillId="0" borderId="41" xfId="1" applyNumberFormat="1" applyBorder="1" applyAlignment="1" applyProtection="1">
      <alignment horizontal="right" vertical="top" wrapText="1"/>
      <protection locked="0"/>
    </xf>
    <xf numFmtId="0" fontId="1" fillId="0" borderId="24" xfId="1" applyBorder="1" applyAlignment="1" applyProtection="1">
      <alignment horizontal="right" vertical="top" wrapText="1"/>
      <protection locked="0"/>
    </xf>
    <xf numFmtId="164" fontId="1" fillId="6" borderId="19" xfId="1" applyNumberFormat="1" applyFill="1" applyBorder="1" applyAlignment="1">
      <alignment horizontal="right" vertical="top" wrapText="1"/>
    </xf>
    <xf numFmtId="0" fontId="1" fillId="6" borderId="24" xfId="1" applyFill="1" applyBorder="1" applyAlignment="1">
      <alignment horizontal="right" vertical="top" wrapText="1"/>
    </xf>
    <xf numFmtId="44" fontId="1" fillId="6" borderId="41" xfId="1" applyNumberFormat="1" applyFill="1" applyBorder="1" applyAlignment="1">
      <alignment horizontal="right" vertical="top" wrapText="1"/>
    </xf>
    <xf numFmtId="164" fontId="1" fillId="4" borderId="19" xfId="1" applyNumberFormat="1" applyFill="1" applyBorder="1" applyAlignment="1">
      <alignment horizontal="right"/>
    </xf>
    <xf numFmtId="0" fontId="1" fillId="4" borderId="24" xfId="1" applyFill="1" applyBorder="1" applyAlignment="1">
      <alignment horizontal="right"/>
    </xf>
    <xf numFmtId="44" fontId="1" fillId="4" borderId="41" xfId="1" applyNumberFormat="1" applyFill="1" applyBorder="1" applyAlignment="1">
      <alignment horizontal="right"/>
    </xf>
    <xf numFmtId="0" fontId="14" fillId="4" borderId="23" xfId="1" applyFont="1" applyFill="1" applyBorder="1" applyAlignment="1">
      <alignment horizontal="right"/>
    </xf>
    <xf numFmtId="0" fontId="14" fillId="4" borderId="39" xfId="1" applyFont="1" applyFill="1" applyBorder="1" applyAlignment="1">
      <alignment horizontal="right"/>
    </xf>
    <xf numFmtId="0" fontId="1" fillId="6" borderId="0" xfId="1" applyFill="1" applyAlignment="1">
      <alignment horizontal="right" vertical="top" wrapText="1"/>
    </xf>
    <xf numFmtId="164" fontId="14" fillId="4" borderId="31" xfId="1" applyNumberFormat="1" applyFont="1" applyFill="1" applyBorder="1" applyAlignment="1">
      <alignment horizontal="right"/>
    </xf>
    <xf numFmtId="164" fontId="14" fillId="4" borderId="36" xfId="1" applyNumberFormat="1" applyFont="1" applyFill="1" applyBorder="1" applyAlignment="1">
      <alignment horizontal="right"/>
    </xf>
    <xf numFmtId="44" fontId="14" fillId="4" borderId="42" xfId="1" applyNumberFormat="1" applyFont="1" applyFill="1" applyBorder="1" applyAlignment="1">
      <alignment horizontal="right"/>
    </xf>
    <xf numFmtId="0" fontId="27" fillId="0" borderId="48" xfId="0" applyFont="1" applyBorder="1" applyAlignment="1">
      <alignment horizontal="left" vertical="top" wrapText="1"/>
    </xf>
    <xf numFmtId="0" fontId="27" fillId="0" borderId="19" xfId="0" applyFont="1" applyBorder="1" applyAlignment="1">
      <alignment horizontal="left" vertical="top" wrapText="1"/>
    </xf>
    <xf numFmtId="44" fontId="27" fillId="12" borderId="19" xfId="0" applyNumberFormat="1" applyFont="1" applyFill="1" applyBorder="1" applyAlignment="1">
      <alignment horizontal="right"/>
    </xf>
    <xf numFmtId="44" fontId="27" fillId="12" borderId="34" xfId="0" applyNumberFormat="1" applyFont="1" applyFill="1" applyBorder="1" applyAlignment="1">
      <alignment horizontal="right"/>
    </xf>
    <xf numFmtId="44" fontId="14" fillId="12" borderId="32" xfId="0" applyNumberFormat="1" applyFont="1" applyFill="1" applyBorder="1" applyAlignment="1">
      <alignment horizontal="right"/>
    </xf>
    <xf numFmtId="44" fontId="16" fillId="0" borderId="2" xfId="2" applyFont="1" applyBorder="1" applyAlignment="1" applyProtection="1">
      <alignment vertical="top"/>
      <protection locked="0"/>
    </xf>
    <xf numFmtId="44" fontId="16" fillId="0" borderId="2" xfId="2" applyFont="1" applyBorder="1" applyAlignment="1" applyProtection="1">
      <alignment horizontal="right"/>
      <protection locked="0"/>
    </xf>
    <xf numFmtId="44" fontId="14" fillId="2" borderId="57" xfId="1" applyNumberFormat="1" applyFont="1" applyFill="1" applyBorder="1" applyAlignment="1">
      <alignment wrapText="1"/>
    </xf>
    <xf numFmtId="0" fontId="0" fillId="13" borderId="0" xfId="0" applyFill="1"/>
    <xf numFmtId="0" fontId="11" fillId="13" borderId="0" xfId="0" applyFont="1" applyFill="1"/>
    <xf numFmtId="0" fontId="0" fillId="13" borderId="0" xfId="0" applyFill="1" applyAlignment="1">
      <alignment horizontal="left" vertical="top" wrapText="1"/>
    </xf>
    <xf numFmtId="0" fontId="12" fillId="13" borderId="0" xfId="0" applyFont="1" applyFill="1"/>
    <xf numFmtId="0" fontId="1" fillId="13" borderId="0" xfId="0" applyFont="1" applyFill="1"/>
    <xf numFmtId="0" fontId="0" fillId="13" borderId="0" xfId="0" applyFill="1" applyAlignment="1">
      <alignment wrapText="1"/>
    </xf>
    <xf numFmtId="0" fontId="0" fillId="13" borderId="0" xfId="0" applyFill="1" applyAlignment="1">
      <alignment horizontal="center" wrapText="1"/>
    </xf>
    <xf numFmtId="0" fontId="1" fillId="13" borderId="0" xfId="1" applyFill="1"/>
    <xf numFmtId="0" fontId="14" fillId="13" borderId="0" xfId="1" applyFont="1" applyFill="1"/>
    <xf numFmtId="0" fontId="14" fillId="13" borderId="0" xfId="1" applyFont="1" applyFill="1" applyAlignment="1">
      <alignment wrapText="1"/>
    </xf>
    <xf numFmtId="0" fontId="21" fillId="13" borderId="0" xfId="1" applyFont="1" applyFill="1"/>
    <xf numFmtId="0" fontId="28" fillId="13" borderId="0" xfId="0" applyFont="1" applyFill="1"/>
    <xf numFmtId="0" fontId="0" fillId="13" borderId="0" xfId="0" applyFill="1" applyAlignment="1">
      <alignment vertical="top" wrapText="1"/>
    </xf>
    <xf numFmtId="0" fontId="3" fillId="13" borderId="0" xfId="0" applyFont="1" applyFill="1"/>
    <xf numFmtId="0" fontId="12" fillId="13" borderId="0" xfId="0" applyFont="1" applyFill="1" applyProtection="1">
      <protection locked="0"/>
    </xf>
    <xf numFmtId="0" fontId="15" fillId="13" borderId="0" xfId="1" applyFont="1" applyFill="1"/>
    <xf numFmtId="0" fontId="0" fillId="13" borderId="0" xfId="1" applyFont="1" applyFill="1"/>
    <xf numFmtId="44" fontId="1" fillId="13" borderId="0" xfId="1" applyNumberFormat="1" applyFill="1" applyProtection="1">
      <protection locked="0"/>
    </xf>
    <xf numFmtId="0" fontId="13" fillId="13" borderId="0" xfId="0" applyFont="1" applyFill="1" applyAlignment="1">
      <alignment horizontal="right"/>
    </xf>
    <xf numFmtId="44" fontId="1" fillId="13" borderId="0" xfId="1" applyNumberFormat="1" applyFill="1" applyAlignment="1">
      <alignment horizontal="right"/>
    </xf>
    <xf numFmtId="4" fontId="1" fillId="13" borderId="0" xfId="1" applyNumberFormat="1" applyFill="1" applyAlignment="1">
      <alignment horizontal="right"/>
    </xf>
    <xf numFmtId="0" fontId="1" fillId="13" borderId="0" xfId="1" applyFill="1" applyAlignment="1">
      <alignment horizontal="right"/>
    </xf>
    <xf numFmtId="0" fontId="27" fillId="13" borderId="0" xfId="0" applyFont="1" applyFill="1"/>
    <xf numFmtId="0" fontId="27" fillId="13" borderId="0" xfId="0" applyFont="1" applyFill="1" applyAlignment="1">
      <alignment vertical="top"/>
    </xf>
    <xf numFmtId="0" fontId="14" fillId="13" borderId="0" xfId="0" applyFont="1" applyFill="1"/>
    <xf numFmtId="0" fontId="27" fillId="13" borderId="16" xfId="0" applyFont="1" applyFill="1" applyBorder="1"/>
    <xf numFmtId="0" fontId="15" fillId="13" borderId="0" xfId="0" applyFont="1" applyFill="1" applyAlignment="1">
      <alignment horizontal="center" vertical="center" wrapText="1"/>
    </xf>
    <xf numFmtId="0" fontId="27" fillId="13" borderId="12" xfId="0" applyFont="1" applyFill="1" applyBorder="1"/>
    <xf numFmtId="0" fontId="30" fillId="13" borderId="0" xfId="1" applyFont="1" applyFill="1"/>
    <xf numFmtId="0" fontId="0" fillId="13" borderId="0" xfId="1" applyFont="1" applyFill="1" applyAlignment="1">
      <alignment wrapText="1"/>
    </xf>
    <xf numFmtId="44" fontId="1" fillId="13" borderId="0" xfId="1" applyNumberFormat="1" applyFill="1" applyAlignment="1">
      <alignment wrapText="1"/>
    </xf>
    <xf numFmtId="44" fontId="1" fillId="13" borderId="0" xfId="1" applyNumberFormat="1" applyFill="1" applyAlignment="1" applyProtection="1">
      <alignment wrapText="1"/>
      <protection locked="0"/>
    </xf>
    <xf numFmtId="0" fontId="21" fillId="13" borderId="12" xfId="1" applyFont="1" applyFill="1" applyBorder="1"/>
    <xf numFmtId="0" fontId="20" fillId="13" borderId="0" xfId="1" applyFont="1" applyFill="1" applyAlignment="1">
      <alignment horizontal="left" vertical="top" wrapText="1"/>
    </xf>
    <xf numFmtId="0" fontId="1" fillId="13" borderId="0" xfId="1" applyFill="1" applyProtection="1">
      <protection locked="0"/>
    </xf>
    <xf numFmtId="49" fontId="1" fillId="0" borderId="0" xfId="1" applyNumberFormat="1" applyAlignment="1" applyProtection="1">
      <alignment horizontal="left" vertical="top" wrapText="1"/>
      <protection locked="0"/>
    </xf>
    <xf numFmtId="49" fontId="1" fillId="6" borderId="0" xfId="1" applyNumberFormat="1" applyFill="1" applyAlignment="1">
      <alignment horizontal="left" vertical="top" wrapText="1"/>
    </xf>
    <xf numFmtId="49" fontId="1" fillId="4" borderId="0" xfId="1" applyNumberFormat="1" applyFill="1"/>
    <xf numFmtId="49" fontId="14" fillId="4" borderId="23" xfId="1" applyNumberFormat="1" applyFont="1" applyFill="1" applyBorder="1"/>
    <xf numFmtId="14" fontId="1" fillId="0" borderId="0" xfId="1" applyNumberFormat="1" applyAlignment="1" applyProtection="1">
      <alignment horizontal="right" vertical="top" wrapText="1"/>
      <protection locked="0"/>
    </xf>
    <xf numFmtId="0" fontId="1" fillId="4" borderId="0" xfId="1" applyFill="1" applyAlignment="1">
      <alignment horizontal="right"/>
    </xf>
    <xf numFmtId="14" fontId="1" fillId="0" borderId="34" xfId="1" applyNumberFormat="1" applyBorder="1" applyAlignment="1" applyProtection="1">
      <alignment horizontal="right" vertical="top" wrapText="1"/>
      <protection locked="0"/>
    </xf>
    <xf numFmtId="0" fontId="1" fillId="0" borderId="34" xfId="1" applyBorder="1" applyAlignment="1" applyProtection="1">
      <alignment horizontal="right" vertical="top" wrapText="1"/>
      <protection locked="0"/>
    </xf>
    <xf numFmtId="0" fontId="1" fillId="6" borderId="34" xfId="1" applyFill="1" applyBorder="1" applyAlignment="1">
      <alignment horizontal="right" vertical="top" wrapText="1"/>
    </xf>
    <xf numFmtId="0" fontId="1" fillId="4" borderId="34" xfId="1" applyFill="1" applyBorder="1" applyAlignment="1">
      <alignment horizontal="right"/>
    </xf>
    <xf numFmtId="14" fontId="27" fillId="0" borderId="51" xfId="0" applyNumberFormat="1" applyFont="1" applyBorder="1" applyAlignment="1">
      <alignment horizontal="right" vertical="top" wrapText="1"/>
    </xf>
    <xf numFmtId="0" fontId="27" fillId="12" borderId="52" xfId="0" applyFont="1" applyFill="1" applyBorder="1" applyAlignment="1">
      <alignment horizontal="right"/>
    </xf>
    <xf numFmtId="0" fontId="27" fillId="11" borderId="14" xfId="0" applyFont="1" applyFill="1" applyBorder="1" applyAlignment="1">
      <alignment horizontal="right"/>
    </xf>
    <xf numFmtId="0" fontId="27" fillId="0" borderId="51" xfId="0" applyFont="1" applyBorder="1" applyAlignment="1">
      <alignment horizontal="right" vertical="top" wrapText="1"/>
    </xf>
    <xf numFmtId="0" fontId="27" fillId="0" borderId="24" xfId="0" applyFont="1" applyBorder="1" applyAlignment="1">
      <alignment horizontal="right" vertical="top" wrapText="1"/>
    </xf>
    <xf numFmtId="0" fontId="27" fillId="12" borderId="24" xfId="0" applyFont="1" applyFill="1" applyBorder="1" applyAlignment="1">
      <alignment horizontal="right"/>
    </xf>
    <xf numFmtId="0" fontId="14" fillId="12" borderId="32" xfId="0" applyFont="1" applyFill="1" applyBorder="1" applyAlignment="1">
      <alignment horizontal="right"/>
    </xf>
    <xf numFmtId="164" fontId="27" fillId="0" borderId="19" xfId="0" applyNumberFormat="1" applyFont="1" applyBorder="1" applyAlignment="1">
      <alignment horizontal="right" vertical="top" wrapText="1"/>
    </xf>
    <xf numFmtId="44" fontId="14" fillId="4" borderId="16" xfId="1" applyNumberFormat="1" applyFont="1" applyFill="1" applyBorder="1" applyAlignment="1">
      <alignment horizontal="center"/>
    </xf>
    <xf numFmtId="10" fontId="14" fillId="4" borderId="17" xfId="1" applyNumberFormat="1" applyFont="1" applyFill="1" applyBorder="1" applyAlignment="1">
      <alignment horizontal="center"/>
    </xf>
    <xf numFmtId="0" fontId="21" fillId="13" borderId="0" xfId="1" applyFont="1" applyFill="1" applyAlignment="1" applyProtection="1">
      <alignment wrapText="1"/>
      <protection locked="0"/>
    </xf>
    <xf numFmtId="0" fontId="0" fillId="0" borderId="0" xfId="0" applyAlignment="1">
      <alignment horizontal="center"/>
    </xf>
    <xf numFmtId="0" fontId="0" fillId="0" borderId="0" xfId="0" applyAlignment="1">
      <alignment horizontal="left" vertical="top" wrapText="1"/>
    </xf>
    <xf numFmtId="0" fontId="23" fillId="13" borderId="0" xfId="1" applyFont="1" applyFill="1" applyAlignment="1">
      <alignment horizontal="left" vertical="top" wrapText="1"/>
    </xf>
    <xf numFmtId="0" fontId="0" fillId="13" borderId="0" xfId="0" applyFill="1" applyAlignment="1">
      <alignment horizontal="center"/>
    </xf>
    <xf numFmtId="0" fontId="0" fillId="13" borderId="0" xfId="0" applyFill="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center" wrapText="1"/>
    </xf>
    <xf numFmtId="0" fontId="15" fillId="12" borderId="50" xfId="0" applyFont="1" applyFill="1" applyBorder="1" applyAlignment="1">
      <alignment horizontal="center" vertical="center" wrapText="1"/>
    </xf>
    <xf numFmtId="0" fontId="15" fillId="12" borderId="53" xfId="0" applyFont="1" applyFill="1" applyBorder="1" applyAlignment="1">
      <alignment horizontal="center" vertical="center" wrapText="1"/>
    </xf>
    <xf numFmtId="0" fontId="27" fillId="12" borderId="14" xfId="0" applyFont="1" applyFill="1" applyBorder="1" applyAlignment="1">
      <alignment horizontal="center"/>
    </xf>
    <xf numFmtId="0" fontId="27" fillId="12" borderId="35" xfId="0" applyFont="1" applyFill="1" applyBorder="1" applyAlignment="1">
      <alignment horizontal="center"/>
    </xf>
    <xf numFmtId="0" fontId="27" fillId="11" borderId="14" xfId="0" applyFont="1" applyFill="1" applyBorder="1"/>
    <xf numFmtId="0" fontId="27" fillId="11" borderId="35" xfId="0" applyFont="1" applyFill="1" applyBorder="1"/>
    <xf numFmtId="0" fontId="27" fillId="0" borderId="51" xfId="0" applyFont="1" applyBorder="1" applyAlignment="1">
      <alignment horizontal="left" vertical="top" wrapText="1"/>
    </xf>
    <xf numFmtId="0" fontId="27" fillId="0" borderId="54" xfId="0" applyFont="1" applyBorder="1" applyAlignment="1">
      <alignment horizontal="left" vertical="top" wrapText="1"/>
    </xf>
    <xf numFmtId="0" fontId="27" fillId="0" borderId="24" xfId="0" applyFont="1" applyBorder="1" applyAlignment="1">
      <alignment horizontal="left" vertical="top" wrapText="1"/>
    </xf>
    <xf numFmtId="0" fontId="27" fillId="0" borderId="43" xfId="0" applyFont="1" applyBorder="1" applyAlignment="1">
      <alignment horizontal="left" vertical="top" wrapText="1"/>
    </xf>
    <xf numFmtId="0" fontId="27" fillId="12" borderId="52" xfId="0" applyFont="1" applyFill="1" applyBorder="1"/>
    <xf numFmtId="0" fontId="27" fillId="12" borderId="55" xfId="0" applyFont="1" applyFill="1" applyBorder="1"/>
    <xf numFmtId="0" fontId="27" fillId="13" borderId="0" xfId="0" applyFont="1" applyFill="1"/>
    <xf numFmtId="0" fontId="14" fillId="12" borderId="32" xfId="0" applyFont="1" applyFill="1" applyBorder="1"/>
    <xf numFmtId="0" fontId="14" fillId="12" borderId="56" xfId="0" applyFont="1" applyFill="1" applyBorder="1"/>
    <xf numFmtId="0" fontId="21" fillId="13" borderId="0" xfId="1" applyFont="1" applyFill="1" applyAlignment="1">
      <alignment horizontal="left" wrapText="1"/>
    </xf>
    <xf numFmtId="0" fontId="1" fillId="13" borderId="44" xfId="1" applyFill="1" applyBorder="1" applyAlignment="1" applyProtection="1">
      <alignment horizontal="left" vertical="top" wrapText="1"/>
      <protection locked="0"/>
    </xf>
    <xf numFmtId="0" fontId="1" fillId="13" borderId="12" xfId="1" applyFill="1" applyBorder="1" applyAlignment="1" applyProtection="1">
      <alignment horizontal="left" vertical="top" wrapText="1"/>
      <protection locked="0"/>
    </xf>
    <xf numFmtId="0" fontId="1" fillId="13" borderId="45" xfId="1" applyFill="1" applyBorder="1" applyAlignment="1" applyProtection="1">
      <alignment horizontal="left" vertical="top" wrapText="1"/>
      <protection locked="0"/>
    </xf>
    <xf numFmtId="0" fontId="1" fillId="13" borderId="21" xfId="1" applyFill="1" applyBorder="1" applyAlignment="1" applyProtection="1">
      <alignment horizontal="left" vertical="top" wrapText="1"/>
      <protection locked="0"/>
    </xf>
    <xf numFmtId="0" fontId="1" fillId="13" borderId="0" xfId="1" applyFill="1" applyAlignment="1" applyProtection="1">
      <alignment horizontal="left" vertical="top" wrapText="1"/>
      <protection locked="0"/>
    </xf>
    <xf numFmtId="0" fontId="1" fillId="13" borderId="43" xfId="1" applyFill="1" applyBorder="1" applyAlignment="1" applyProtection="1">
      <alignment horizontal="left" vertical="top" wrapText="1"/>
      <protection locked="0"/>
    </xf>
    <xf numFmtId="0" fontId="1" fillId="13" borderId="18" xfId="1" applyFill="1" applyBorder="1" applyAlignment="1" applyProtection="1">
      <alignment horizontal="left" vertical="top" wrapText="1"/>
      <protection locked="0"/>
    </xf>
    <xf numFmtId="0" fontId="1" fillId="13" borderId="16" xfId="1" applyFill="1" applyBorder="1" applyAlignment="1" applyProtection="1">
      <alignment horizontal="left" vertical="top" wrapText="1"/>
      <protection locked="0"/>
    </xf>
    <xf numFmtId="0" fontId="1" fillId="13" borderId="17" xfId="1" applyFill="1" applyBorder="1" applyAlignment="1" applyProtection="1">
      <alignment horizontal="left" vertical="top" wrapText="1"/>
      <protection locked="0"/>
    </xf>
    <xf numFmtId="0" fontId="20" fillId="13" borderId="0" xfId="1" applyFont="1" applyFill="1" applyAlignment="1">
      <alignment horizontal="left" vertical="top" wrapText="1"/>
    </xf>
    <xf numFmtId="0" fontId="21" fillId="13" borderId="0" xfId="1" applyFont="1" applyFill="1" applyAlignment="1" applyProtection="1">
      <alignment horizontal="left" wrapText="1"/>
      <protection locked="0"/>
    </xf>
  </cellXfs>
  <cellStyles count="5">
    <cellStyle name="Moneda 2" xfId="2" xr:uid="{9A7BD91A-2255-4B8B-B6AA-3A74A8F97C7C}"/>
    <cellStyle name="Moneda 3" xfId="4" xr:uid="{2D5F8C4E-8600-4349-8DF6-EFC3D2D8EDCA}"/>
    <cellStyle name="Normal" xfId="0" builtinId="0"/>
    <cellStyle name="Normal 2" xfId="1" xr:uid="{5669FC55-C6E2-461B-9172-25646FEA4F6E}"/>
    <cellStyle name="Percentatge 2" xfId="3" xr:uid="{152DAB10-D9CD-4AAD-866B-C7B94030F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2304779</xdr:colOff>
      <xdr:row>3</xdr:row>
      <xdr:rowOff>99860</xdr:rowOff>
    </xdr:to>
    <xdr:pic>
      <xdr:nvPicPr>
        <xdr:cNvPr id="5" name="Imatge 4">
          <a:extLst>
            <a:ext uri="{FF2B5EF4-FFF2-40B4-BE49-F238E27FC236}">
              <a16:creationId xmlns:a16="http://schemas.microsoft.com/office/drawing/2014/main" id="{CDC682D5-F8DC-433D-9178-29E4E5FAF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twoCellAnchor editAs="oneCell">
    <xdr:from>
      <xdr:col>1</xdr:col>
      <xdr:colOff>144779</xdr:colOff>
      <xdr:row>1</xdr:row>
      <xdr:rowOff>76201</xdr:rowOff>
    </xdr:from>
    <xdr:to>
      <xdr:col>1</xdr:col>
      <xdr:colOff>2304779</xdr:colOff>
      <xdr:row>3</xdr:row>
      <xdr:rowOff>99860</xdr:rowOff>
    </xdr:to>
    <xdr:pic>
      <xdr:nvPicPr>
        <xdr:cNvPr id="6" name="Imatge 5">
          <a:extLst>
            <a:ext uri="{FF2B5EF4-FFF2-40B4-BE49-F238E27FC236}">
              <a16:creationId xmlns:a16="http://schemas.microsoft.com/office/drawing/2014/main" id="{84A2AEE6-C0B5-44AB-86F3-780ED6BE35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twoCellAnchor editAs="oneCell">
    <xdr:from>
      <xdr:col>1</xdr:col>
      <xdr:colOff>144779</xdr:colOff>
      <xdr:row>1</xdr:row>
      <xdr:rowOff>76201</xdr:rowOff>
    </xdr:from>
    <xdr:to>
      <xdr:col>1</xdr:col>
      <xdr:colOff>2304779</xdr:colOff>
      <xdr:row>3</xdr:row>
      <xdr:rowOff>99860</xdr:rowOff>
    </xdr:to>
    <xdr:pic>
      <xdr:nvPicPr>
        <xdr:cNvPr id="4" name="Imatge 3">
          <a:extLst>
            <a:ext uri="{FF2B5EF4-FFF2-40B4-BE49-F238E27FC236}">
              <a16:creationId xmlns:a16="http://schemas.microsoft.com/office/drawing/2014/main" id="{AE03A8C7-E0AC-4EF8-9E39-053D9D85D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4" y="266701"/>
          <a:ext cx="2160000" cy="404659"/>
        </a:xfrm>
        <a:prstGeom prst="rect">
          <a:avLst/>
        </a:prstGeom>
      </xdr:spPr>
    </xdr:pic>
    <xdr:clientData/>
  </xdr:twoCellAnchor>
  <xdr:twoCellAnchor editAs="oneCell">
    <xdr:from>
      <xdr:col>1</xdr:col>
      <xdr:colOff>144779</xdr:colOff>
      <xdr:row>1</xdr:row>
      <xdr:rowOff>76201</xdr:rowOff>
    </xdr:from>
    <xdr:to>
      <xdr:col>1</xdr:col>
      <xdr:colOff>2304779</xdr:colOff>
      <xdr:row>3</xdr:row>
      <xdr:rowOff>99860</xdr:rowOff>
    </xdr:to>
    <xdr:pic>
      <xdr:nvPicPr>
        <xdr:cNvPr id="7" name="Imatge 6">
          <a:extLst>
            <a:ext uri="{FF2B5EF4-FFF2-40B4-BE49-F238E27FC236}">
              <a16:creationId xmlns:a16="http://schemas.microsoft.com/office/drawing/2014/main" id="{F43872AB-789B-4C80-9FC7-8719B544F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4" y="266701"/>
          <a:ext cx="2160000" cy="404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160415</xdr:rowOff>
    </xdr:from>
    <xdr:to>
      <xdr:col>1</xdr:col>
      <xdr:colOff>2276475</xdr:colOff>
      <xdr:row>4</xdr:row>
      <xdr:rowOff>1665</xdr:rowOff>
    </xdr:to>
    <xdr:pic>
      <xdr:nvPicPr>
        <xdr:cNvPr id="2" name="Imatge 1">
          <a:extLst>
            <a:ext uri="{FF2B5EF4-FFF2-40B4-BE49-F238E27FC236}">
              <a16:creationId xmlns:a16="http://schemas.microsoft.com/office/drawing/2014/main" id="{C358633B-549E-4D50-8589-4896C31E5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50915"/>
          <a:ext cx="22288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85725</xdr:colOff>
      <xdr:row>0</xdr:row>
      <xdr:rowOff>0</xdr:rowOff>
    </xdr:from>
    <xdr:to>
      <xdr:col>7</xdr:col>
      <xdr:colOff>257392</xdr:colOff>
      <xdr:row>5</xdr:row>
      <xdr:rowOff>162081</xdr:rowOff>
    </xdr:to>
    <xdr:pic>
      <xdr:nvPicPr>
        <xdr:cNvPr id="3" name="Imatge 2">
          <a:extLst>
            <a:ext uri="{FF2B5EF4-FFF2-40B4-BE49-F238E27FC236}">
              <a16:creationId xmlns:a16="http://schemas.microsoft.com/office/drawing/2014/main" id="{C5456A33-9E9F-4332-88B4-81BDB2DF6F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39775" y="0"/>
          <a:ext cx="1552792" cy="1114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2304779</xdr:colOff>
      <xdr:row>3</xdr:row>
      <xdr:rowOff>105575</xdr:rowOff>
    </xdr:to>
    <xdr:pic>
      <xdr:nvPicPr>
        <xdr:cNvPr id="3" name="Imatge 2">
          <a:extLst>
            <a:ext uri="{FF2B5EF4-FFF2-40B4-BE49-F238E27FC236}">
              <a16:creationId xmlns:a16="http://schemas.microsoft.com/office/drawing/2014/main" id="{52496794-5835-4535-A536-2E68B3510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twoCellAnchor editAs="oneCell">
    <xdr:from>
      <xdr:col>12</xdr:col>
      <xdr:colOff>828675</xdr:colOff>
      <xdr:row>0</xdr:row>
      <xdr:rowOff>0</xdr:rowOff>
    </xdr:from>
    <xdr:to>
      <xdr:col>13</xdr:col>
      <xdr:colOff>217</xdr:colOff>
      <xdr:row>5</xdr:row>
      <xdr:rowOff>162081</xdr:rowOff>
    </xdr:to>
    <xdr:pic>
      <xdr:nvPicPr>
        <xdr:cNvPr id="2" name="Imatge 1">
          <a:extLst>
            <a:ext uri="{FF2B5EF4-FFF2-40B4-BE49-F238E27FC236}">
              <a16:creationId xmlns:a16="http://schemas.microsoft.com/office/drawing/2014/main" id="{2D512133-7731-4241-8442-554BCC5B1B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868775" y="0"/>
          <a:ext cx="1552792" cy="110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xdr:row>
      <xdr:rowOff>169223</xdr:rowOff>
    </xdr:from>
    <xdr:to>
      <xdr:col>1</xdr:col>
      <xdr:colOff>2207625</xdr:colOff>
      <xdr:row>4</xdr:row>
      <xdr:rowOff>2382</xdr:rowOff>
    </xdr:to>
    <xdr:pic>
      <xdr:nvPicPr>
        <xdr:cNvPr id="2" name="Imatge 1">
          <a:extLst>
            <a:ext uri="{FF2B5EF4-FFF2-40B4-BE49-F238E27FC236}">
              <a16:creationId xmlns:a16="http://schemas.microsoft.com/office/drawing/2014/main" id="{D8E9B7F8-D0DB-4EB2-B607-EC011CE62B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359723"/>
          <a:ext cx="2160000" cy="395134"/>
        </a:xfrm>
        <a:prstGeom prst="rect">
          <a:avLst/>
        </a:prstGeom>
      </xdr:spPr>
    </xdr:pic>
    <xdr:clientData/>
  </xdr:twoCellAnchor>
  <xdr:twoCellAnchor editAs="oneCell">
    <xdr:from>
      <xdr:col>5</xdr:col>
      <xdr:colOff>1209675</xdr:colOff>
      <xdr:row>0</xdr:row>
      <xdr:rowOff>0</xdr:rowOff>
    </xdr:from>
    <xdr:to>
      <xdr:col>7</xdr:col>
      <xdr:colOff>217</xdr:colOff>
      <xdr:row>5</xdr:row>
      <xdr:rowOff>162081</xdr:rowOff>
    </xdr:to>
    <xdr:pic>
      <xdr:nvPicPr>
        <xdr:cNvPr id="3" name="Imatge 2">
          <a:extLst>
            <a:ext uri="{FF2B5EF4-FFF2-40B4-BE49-F238E27FC236}">
              <a16:creationId xmlns:a16="http://schemas.microsoft.com/office/drawing/2014/main" id="{002757E2-0151-4F7A-8AFB-3DD375F405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96475" y="0"/>
          <a:ext cx="1552792" cy="11145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2304779</xdr:colOff>
      <xdr:row>3</xdr:row>
      <xdr:rowOff>97955</xdr:rowOff>
    </xdr:to>
    <xdr:pic>
      <xdr:nvPicPr>
        <xdr:cNvPr id="3" name="Imatge 2">
          <a:extLst>
            <a:ext uri="{FF2B5EF4-FFF2-40B4-BE49-F238E27FC236}">
              <a16:creationId xmlns:a16="http://schemas.microsoft.com/office/drawing/2014/main" id="{5F074455-C448-4DE8-1986-1A646F5EA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79" y="251461"/>
          <a:ext cx="2160000" cy="389419"/>
        </a:xfrm>
        <a:prstGeom prst="rect">
          <a:avLst/>
        </a:prstGeom>
      </xdr:spPr>
    </xdr:pic>
    <xdr:clientData/>
  </xdr:twoCellAnchor>
  <xdr:twoCellAnchor editAs="oneCell">
    <xdr:from>
      <xdr:col>1</xdr:col>
      <xdr:colOff>144779</xdr:colOff>
      <xdr:row>1</xdr:row>
      <xdr:rowOff>76201</xdr:rowOff>
    </xdr:from>
    <xdr:to>
      <xdr:col>1</xdr:col>
      <xdr:colOff>2304779</xdr:colOff>
      <xdr:row>3</xdr:row>
      <xdr:rowOff>97955</xdr:rowOff>
    </xdr:to>
    <xdr:pic>
      <xdr:nvPicPr>
        <xdr:cNvPr id="4" name="Imatge 3">
          <a:extLst>
            <a:ext uri="{FF2B5EF4-FFF2-40B4-BE49-F238E27FC236}">
              <a16:creationId xmlns:a16="http://schemas.microsoft.com/office/drawing/2014/main" id="{83354CDA-4C68-409C-97FC-DFACDB873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twoCellAnchor editAs="oneCell">
    <xdr:from>
      <xdr:col>7</xdr:col>
      <xdr:colOff>152400</xdr:colOff>
      <xdr:row>0</xdr:row>
      <xdr:rowOff>0</xdr:rowOff>
    </xdr:from>
    <xdr:to>
      <xdr:col>8</xdr:col>
      <xdr:colOff>197067</xdr:colOff>
      <xdr:row>5</xdr:row>
      <xdr:rowOff>171606</xdr:rowOff>
    </xdr:to>
    <xdr:pic>
      <xdr:nvPicPr>
        <xdr:cNvPr id="2" name="Imatge 1">
          <a:extLst>
            <a:ext uri="{FF2B5EF4-FFF2-40B4-BE49-F238E27FC236}">
              <a16:creationId xmlns:a16="http://schemas.microsoft.com/office/drawing/2014/main" id="{A9C52501-9F42-4AF9-B1AB-F794D22AC6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58975" y="0"/>
          <a:ext cx="1559142" cy="1114581"/>
        </a:xfrm>
        <a:prstGeom prst="rect">
          <a:avLst/>
        </a:prstGeom>
      </xdr:spPr>
    </xdr:pic>
    <xdr:clientData/>
  </xdr:twoCellAnchor>
</xdr:wsDr>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F64D-8674-4022-9511-22127A0226DF}">
  <dimension ref="B2:I78"/>
  <sheetViews>
    <sheetView showGridLines="0" tabSelected="1" zoomScaleNormal="100" workbookViewId="0">
      <selection activeCell="G12" sqref="G12"/>
    </sheetView>
  </sheetViews>
  <sheetFormatPr defaultColWidth="9.140625" defaultRowHeight="15" x14ac:dyDescent="0.25"/>
  <cols>
    <col min="1" max="1" width="6.7109375" customWidth="1"/>
    <col min="2" max="2" width="117.85546875" customWidth="1"/>
  </cols>
  <sheetData>
    <row r="2" spans="2:9" x14ac:dyDescent="0.25">
      <c r="B2" s="179"/>
      <c r="G2" s="180"/>
      <c r="H2" s="180"/>
    </row>
    <row r="3" spans="2:9" x14ac:dyDescent="0.25">
      <c r="B3" s="179"/>
      <c r="G3" s="180"/>
      <c r="H3" s="180"/>
      <c r="I3" s="2"/>
    </row>
    <row r="4" spans="2:9" x14ac:dyDescent="0.25">
      <c r="B4" s="179"/>
      <c r="G4" s="180"/>
      <c r="H4" s="180"/>
    </row>
    <row r="7" spans="2:9" ht="15" customHeight="1" x14ac:dyDescent="0.25">
      <c r="B7" s="15" t="s">
        <v>0</v>
      </c>
    </row>
    <row r="8" spans="2:9" ht="15" customHeight="1" x14ac:dyDescent="0.3">
      <c r="B8" s="3" t="s">
        <v>1</v>
      </c>
    </row>
    <row r="10" spans="2:9" x14ac:dyDescent="0.25">
      <c r="B10" t="s">
        <v>2</v>
      </c>
    </row>
    <row r="11" spans="2:9" x14ac:dyDescent="0.25">
      <c r="B11" s="4" t="s">
        <v>0</v>
      </c>
    </row>
    <row r="12" spans="2:9" x14ac:dyDescent="0.25">
      <c r="B12" s="4" t="s">
        <v>81</v>
      </c>
    </row>
    <row r="13" spans="2:9" x14ac:dyDescent="0.25">
      <c r="B13" s="4" t="s">
        <v>82</v>
      </c>
    </row>
    <row r="14" spans="2:9" x14ac:dyDescent="0.25">
      <c r="B14" s="4" t="s">
        <v>85</v>
      </c>
    </row>
    <row r="15" spans="2:9" x14ac:dyDescent="0.25">
      <c r="B15" s="4" t="s">
        <v>86</v>
      </c>
    </row>
    <row r="16" spans="2:9" x14ac:dyDescent="0.25">
      <c r="B16" s="10" t="s">
        <v>3</v>
      </c>
    </row>
    <row r="18" spans="2:2" ht="18.75" x14ac:dyDescent="0.3">
      <c r="B18" s="3" t="s">
        <v>4</v>
      </c>
    </row>
    <row r="20" spans="2:2" ht="30" x14ac:dyDescent="0.25">
      <c r="B20" s="1" t="s">
        <v>5</v>
      </c>
    </row>
    <row r="22" spans="2:2" ht="18.75" x14ac:dyDescent="0.3">
      <c r="B22" s="3" t="s">
        <v>6</v>
      </c>
    </row>
    <row r="24" spans="2:2" x14ac:dyDescent="0.25">
      <c r="B24" t="s">
        <v>7</v>
      </c>
    </row>
    <row r="25" spans="2:2" x14ac:dyDescent="0.25">
      <c r="B25" s="4" t="s">
        <v>8</v>
      </c>
    </row>
    <row r="26" spans="2:2" x14ac:dyDescent="0.25">
      <c r="B26" s="4" t="s">
        <v>9</v>
      </c>
    </row>
    <row r="27" spans="2:2" x14ac:dyDescent="0.25">
      <c r="B27" s="4" t="s">
        <v>10</v>
      </c>
    </row>
    <row r="28" spans="2:2" ht="45" x14ac:dyDescent="0.25">
      <c r="B28" s="1" t="s">
        <v>11</v>
      </c>
    </row>
    <row r="29" spans="2:2" ht="30" x14ac:dyDescent="0.25">
      <c r="B29" s="1" t="s">
        <v>83</v>
      </c>
    </row>
    <row r="31" spans="2:2" ht="18.75" x14ac:dyDescent="0.3">
      <c r="B31" s="3" t="s">
        <v>12</v>
      </c>
    </row>
    <row r="33" spans="2:2" ht="45" x14ac:dyDescent="0.25">
      <c r="B33" s="1" t="s">
        <v>13</v>
      </c>
    </row>
    <row r="34" spans="2:2" ht="30" x14ac:dyDescent="0.25">
      <c r="B34" s="5" t="s">
        <v>14</v>
      </c>
    </row>
    <row r="35" spans="2:2" x14ac:dyDescent="0.25">
      <c r="B35" s="11" t="s">
        <v>15</v>
      </c>
    </row>
    <row r="36" spans="2:2" ht="30" x14ac:dyDescent="0.25">
      <c r="B36" s="5" t="s">
        <v>16</v>
      </c>
    </row>
    <row r="37" spans="2:2" x14ac:dyDescent="0.25">
      <c r="B37" s="11" t="s">
        <v>17</v>
      </c>
    </row>
    <row r="38" spans="2:2" ht="30" x14ac:dyDescent="0.25">
      <c r="B38" s="5" t="s">
        <v>18</v>
      </c>
    </row>
    <row r="39" spans="2:2" ht="45" x14ac:dyDescent="0.25">
      <c r="B39" s="1" t="s">
        <v>19</v>
      </c>
    </row>
    <row r="41" spans="2:2" x14ac:dyDescent="0.25">
      <c r="B41" s="6" t="s">
        <v>20</v>
      </c>
    </row>
    <row r="43" spans="2:2" x14ac:dyDescent="0.25">
      <c r="B43" s="12" t="s">
        <v>21</v>
      </c>
    </row>
    <row r="44" spans="2:2" x14ac:dyDescent="0.25">
      <c r="B44" s="7" t="s">
        <v>22</v>
      </c>
    </row>
    <row r="45" spans="2:2" x14ac:dyDescent="0.25">
      <c r="B45" s="7" t="s">
        <v>23</v>
      </c>
    </row>
    <row r="46" spans="2:2" x14ac:dyDescent="0.25">
      <c r="B46" s="7" t="s">
        <v>24</v>
      </c>
    </row>
    <row r="47" spans="2:2" x14ac:dyDescent="0.25">
      <c r="B47" s="12" t="s">
        <v>25</v>
      </c>
    </row>
    <row r="48" spans="2:2" x14ac:dyDescent="0.25">
      <c r="B48" s="12"/>
    </row>
    <row r="49" spans="2:2" ht="30" x14ac:dyDescent="0.25">
      <c r="B49" s="8" t="s">
        <v>14</v>
      </c>
    </row>
    <row r="50" spans="2:2" x14ac:dyDescent="0.25">
      <c r="B50" s="13" t="s">
        <v>26</v>
      </c>
    </row>
    <row r="51" spans="2:2" x14ac:dyDescent="0.25">
      <c r="B51" s="13" t="s">
        <v>27</v>
      </c>
    </row>
    <row r="52" spans="2:2" x14ac:dyDescent="0.25">
      <c r="B52" s="13" t="s">
        <v>28</v>
      </c>
    </row>
    <row r="53" spans="2:2" x14ac:dyDescent="0.25">
      <c r="B53" s="13"/>
    </row>
    <row r="54" spans="2:2" ht="30" x14ac:dyDescent="0.25">
      <c r="B54" s="8" t="s">
        <v>29</v>
      </c>
    </row>
    <row r="55" spans="2:2" x14ac:dyDescent="0.25">
      <c r="B55" s="13" t="s">
        <v>26</v>
      </c>
    </row>
    <row r="56" spans="2:2" x14ac:dyDescent="0.25">
      <c r="B56" s="13" t="s">
        <v>30</v>
      </c>
    </row>
    <row r="57" spans="2:2" x14ac:dyDescent="0.25">
      <c r="B57" s="13" t="s">
        <v>31</v>
      </c>
    </row>
    <row r="58" spans="2:2" x14ac:dyDescent="0.25">
      <c r="B58" s="13"/>
    </row>
    <row r="59" spans="2:2" ht="30" x14ac:dyDescent="0.25">
      <c r="B59" s="8" t="s">
        <v>32</v>
      </c>
    </row>
    <row r="60" spans="2:2" ht="30" x14ac:dyDescent="0.25">
      <c r="B60" s="14" t="s">
        <v>33</v>
      </c>
    </row>
    <row r="61" spans="2:2" x14ac:dyDescent="0.25">
      <c r="B61" s="13" t="s">
        <v>26</v>
      </c>
    </row>
    <row r="62" spans="2:2" x14ac:dyDescent="0.25">
      <c r="B62" s="13" t="s">
        <v>34</v>
      </c>
    </row>
    <row r="63" spans="2:2" x14ac:dyDescent="0.25">
      <c r="B63" s="13" t="s">
        <v>35</v>
      </c>
    </row>
    <row r="64" spans="2:2" ht="30" x14ac:dyDescent="0.25">
      <c r="B64" s="1" t="s">
        <v>84</v>
      </c>
    </row>
    <row r="66" spans="2:2" ht="18.75" x14ac:dyDescent="0.3">
      <c r="B66" s="3" t="s">
        <v>36</v>
      </c>
    </row>
    <row r="68" spans="2:2" ht="15.75" x14ac:dyDescent="0.25">
      <c r="B68" s="9" t="s">
        <v>37</v>
      </c>
    </row>
    <row r="69" spans="2:2" ht="30" x14ac:dyDescent="0.25">
      <c r="B69" s="1" t="s">
        <v>38</v>
      </c>
    </row>
    <row r="71" spans="2:2" ht="15.75" x14ac:dyDescent="0.25">
      <c r="B71" s="9" t="s">
        <v>39</v>
      </c>
    </row>
    <row r="72" spans="2:2" ht="45" x14ac:dyDescent="0.25">
      <c r="B72" s="1" t="s">
        <v>40</v>
      </c>
    </row>
    <row r="74" spans="2:2" ht="15.75" x14ac:dyDescent="0.25">
      <c r="B74" s="9" t="s">
        <v>41</v>
      </c>
    </row>
    <row r="75" spans="2:2" x14ac:dyDescent="0.25">
      <c r="B75" t="s">
        <v>42</v>
      </c>
    </row>
    <row r="77" spans="2:2" ht="15.75" x14ac:dyDescent="0.25">
      <c r="B77" s="9" t="s">
        <v>43</v>
      </c>
    </row>
    <row r="78" spans="2:2" ht="45" x14ac:dyDescent="0.25">
      <c r="B78" s="1" t="s">
        <v>44</v>
      </c>
    </row>
  </sheetData>
  <sheetProtection algorithmName="SHA-512" hashValue="Q0l2Q4tzia+QruuqJw49OY1f+/pkt5vDlSME9nBuESAxxtMhQGLVgqn1iUMFKeanKSLiz3KUNdG3CLoUIMu/iQ==" saltValue="QFUEJINRq9vAVvBHvziBxw==" spinCount="100000" sheet="1" objects="1" scenarios="1"/>
  <mergeCells count="2">
    <mergeCell ref="B2:B4"/>
    <mergeCell ref="G2:H4"/>
  </mergeCells>
  <printOptions horizontalCentered="1"/>
  <pageMargins left="0.23622047244094491" right="0.23622047244094491" top="0.55118110236220474" bottom="0.55118110236220474"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1295-E36F-4260-83E3-1CBE884F26CE}">
  <sheetPr>
    <tabColor theme="5"/>
  </sheetPr>
  <dimension ref="A1:H26"/>
  <sheetViews>
    <sheetView zoomScale="80" zoomScaleNormal="80" workbookViewId="0">
      <selection activeCell="E13" sqref="E13"/>
    </sheetView>
  </sheetViews>
  <sheetFormatPr defaultColWidth="8.85546875" defaultRowHeight="14.25" x14ac:dyDescent="0.2"/>
  <cols>
    <col min="1" max="1" width="6.7109375" style="124" customWidth="1"/>
    <col min="2" max="2" width="65.7109375" style="124" customWidth="1"/>
    <col min="3" max="5" width="20.7109375" style="124" customWidth="1"/>
    <col min="6" max="6" width="65.7109375" style="124" customWidth="1"/>
    <col min="7" max="7" width="20.7109375" style="124" customWidth="1"/>
    <col min="8" max="8" width="6.7109375" style="124" customWidth="1"/>
    <col min="9" max="9" width="20.7109375" style="124" customWidth="1"/>
    <col min="10" max="16384" width="8.85546875" style="124"/>
  </cols>
  <sheetData>
    <row r="1" spans="1:8" ht="15" x14ac:dyDescent="0.25">
      <c r="A1" s="123"/>
      <c r="B1" s="123"/>
      <c r="C1" s="123"/>
      <c r="D1" s="123"/>
      <c r="E1" s="123"/>
      <c r="F1" s="123"/>
      <c r="G1" s="123"/>
      <c r="H1" s="123"/>
    </row>
    <row r="2" spans="1:8" ht="14.45" customHeight="1" x14ac:dyDescent="0.25">
      <c r="A2" s="123"/>
      <c r="B2" s="182"/>
      <c r="C2" s="123"/>
      <c r="D2" s="123"/>
      <c r="E2" s="123"/>
      <c r="G2" s="183"/>
      <c r="H2" s="125"/>
    </row>
    <row r="3" spans="1:8" ht="15" x14ac:dyDescent="0.25">
      <c r="A3" s="123"/>
      <c r="B3" s="182"/>
      <c r="C3" s="123"/>
      <c r="D3" s="123"/>
      <c r="E3" s="123"/>
      <c r="F3" s="125"/>
      <c r="G3" s="183"/>
      <c r="H3" s="125"/>
    </row>
    <row r="4" spans="1:8" ht="15" x14ac:dyDescent="0.25">
      <c r="A4" s="123"/>
      <c r="B4" s="182"/>
      <c r="C4" s="123"/>
      <c r="D4" s="123"/>
      <c r="E4" s="123"/>
      <c r="F4" s="125"/>
      <c r="G4" s="183"/>
      <c r="H4" s="125"/>
    </row>
    <row r="5" spans="1:8" ht="15" x14ac:dyDescent="0.25">
      <c r="A5" s="123"/>
      <c r="B5" s="123"/>
      <c r="C5" s="123"/>
      <c r="D5" s="123"/>
      <c r="E5" s="123"/>
      <c r="F5" s="125"/>
      <c r="G5" s="183"/>
      <c r="H5" s="123"/>
    </row>
    <row r="6" spans="1:8" ht="18.75" x14ac:dyDescent="0.3">
      <c r="A6" s="123"/>
      <c r="B6" s="126" t="s">
        <v>91</v>
      </c>
      <c r="C6" s="123"/>
      <c r="D6" s="123"/>
      <c r="E6" s="123"/>
      <c r="F6" s="123"/>
      <c r="G6" s="123"/>
      <c r="H6" s="123"/>
    </row>
    <row r="7" spans="1:8" ht="15" x14ac:dyDescent="0.25">
      <c r="A7" s="123"/>
      <c r="B7" s="123"/>
      <c r="C7" s="123"/>
      <c r="D7" s="123"/>
      <c r="E7" s="123"/>
      <c r="F7" s="123"/>
      <c r="G7" s="123"/>
      <c r="H7" s="123"/>
    </row>
    <row r="8" spans="1:8" ht="15.75" x14ac:dyDescent="0.25">
      <c r="A8" s="123"/>
      <c r="B8" s="16" t="s">
        <v>87</v>
      </c>
      <c r="C8" s="184"/>
      <c r="D8" s="184"/>
      <c r="E8" s="129"/>
      <c r="F8" s="17" t="s">
        <v>45</v>
      </c>
      <c r="G8" s="18">
        <f>C21</f>
        <v>0</v>
      </c>
      <c r="H8" s="123"/>
    </row>
    <row r="9" spans="1:8" ht="15.75" x14ac:dyDescent="0.25">
      <c r="A9" s="123"/>
      <c r="B9" s="16" t="s">
        <v>46</v>
      </c>
      <c r="C9" s="185"/>
      <c r="D9" s="186"/>
      <c r="E9" s="129"/>
      <c r="F9" s="19" t="s">
        <v>88</v>
      </c>
      <c r="G9" s="20">
        <f>G15</f>
        <v>0</v>
      </c>
      <c r="H9" s="123"/>
    </row>
    <row r="10" spans="1:8" ht="39.950000000000003" customHeight="1" x14ac:dyDescent="0.25">
      <c r="A10" s="123"/>
      <c r="B10" s="16" t="s">
        <v>92</v>
      </c>
      <c r="C10" s="187"/>
      <c r="D10" s="187"/>
      <c r="E10" s="129"/>
      <c r="F10"/>
      <c r="G10" s="38" t="s">
        <v>93</v>
      </c>
      <c r="H10" s="123"/>
    </row>
    <row r="11" spans="1:8" ht="15" x14ac:dyDescent="0.25">
      <c r="A11" s="123"/>
      <c r="B11" s="123"/>
      <c r="C11" s="123"/>
      <c r="D11" s="123"/>
      <c r="E11" s="123"/>
      <c r="F11" s="123"/>
      <c r="G11" s="123"/>
      <c r="H11" s="123"/>
    </row>
    <row r="12" spans="1:8" ht="15" x14ac:dyDescent="0.25">
      <c r="A12" s="123"/>
      <c r="B12" s="123"/>
      <c r="C12" s="123"/>
      <c r="D12" s="123"/>
      <c r="E12" s="123"/>
      <c r="F12" s="123"/>
      <c r="G12" s="123"/>
      <c r="H12" s="123"/>
    </row>
    <row r="13" spans="1:8" s="134" customFormat="1" ht="16.5" thickBot="1" x14ac:dyDescent="0.3">
      <c r="A13" s="127"/>
      <c r="B13" s="131" t="s">
        <v>47</v>
      </c>
      <c r="C13" s="131"/>
      <c r="D13" s="130"/>
      <c r="E13" s="130"/>
      <c r="F13" s="131" t="s">
        <v>48</v>
      </c>
      <c r="G13" s="127"/>
      <c r="H13" s="127"/>
    </row>
    <row r="14" spans="1:8" ht="30" customHeight="1" thickBot="1" x14ac:dyDescent="0.3">
      <c r="A14" s="123"/>
      <c r="B14" s="21" t="s">
        <v>49</v>
      </c>
      <c r="C14" s="22" t="s">
        <v>94</v>
      </c>
      <c r="D14" s="131"/>
      <c r="E14" s="131"/>
      <c r="F14" s="23" t="s">
        <v>49</v>
      </c>
      <c r="G14" s="24" t="s">
        <v>95</v>
      </c>
      <c r="H14" s="123"/>
    </row>
    <row r="15" spans="1:8" ht="40.15" customHeight="1" x14ac:dyDescent="0.25">
      <c r="A15" s="123"/>
      <c r="B15" s="25" t="s">
        <v>96</v>
      </c>
      <c r="C15" s="81"/>
      <c r="D15" s="130"/>
      <c r="E15" s="130"/>
      <c r="F15" s="26" t="s">
        <v>101</v>
      </c>
      <c r="G15" s="81"/>
      <c r="H15" s="123"/>
    </row>
    <row r="16" spans="1:8" ht="40.15" customHeight="1" x14ac:dyDescent="0.25">
      <c r="A16" s="123"/>
      <c r="B16" s="25" t="s">
        <v>97</v>
      </c>
      <c r="C16" s="81"/>
      <c r="D16" s="130"/>
      <c r="E16" s="130"/>
      <c r="F16" s="26" t="s">
        <v>89</v>
      </c>
      <c r="G16" s="81"/>
      <c r="H16" s="123"/>
    </row>
    <row r="17" spans="1:8" ht="40.15" customHeight="1" x14ac:dyDescent="0.25">
      <c r="A17" s="123"/>
      <c r="B17" s="25" t="s">
        <v>98</v>
      </c>
      <c r="C17" s="81"/>
      <c r="D17" s="130"/>
      <c r="E17" s="130"/>
      <c r="F17" s="26" t="s">
        <v>102</v>
      </c>
      <c r="G17" s="81"/>
      <c r="H17" s="123"/>
    </row>
    <row r="18" spans="1:8" ht="40.15" customHeight="1" x14ac:dyDescent="0.25">
      <c r="A18" s="123"/>
      <c r="B18" s="27" t="s">
        <v>99</v>
      </c>
      <c r="C18" s="81"/>
      <c r="D18" s="130"/>
      <c r="E18" s="130"/>
      <c r="F18" s="26" t="s">
        <v>90</v>
      </c>
      <c r="G18" s="81"/>
      <c r="H18" s="123"/>
    </row>
    <row r="19" spans="1:8" ht="40.15" customHeight="1" x14ac:dyDescent="0.25">
      <c r="A19" s="123"/>
      <c r="B19" s="27" t="s">
        <v>100</v>
      </c>
      <c r="C19" s="120"/>
      <c r="D19" s="130"/>
      <c r="E19" s="130"/>
      <c r="F19" s="26" t="s">
        <v>103</v>
      </c>
      <c r="G19" s="81"/>
      <c r="H19" s="123"/>
    </row>
    <row r="20" spans="1:8" ht="15" customHeight="1" thickBot="1" x14ac:dyDescent="0.3">
      <c r="A20" s="123"/>
      <c r="B20" s="28"/>
      <c r="C20" s="29"/>
      <c r="D20" s="130"/>
      <c r="E20" s="130"/>
      <c r="F20" s="30"/>
      <c r="G20" s="29"/>
      <c r="H20" s="123"/>
    </row>
    <row r="21" spans="1:8" ht="30" customHeight="1" thickBot="1" x14ac:dyDescent="0.3">
      <c r="A21" s="128"/>
      <c r="B21" s="31" t="s">
        <v>45</v>
      </c>
      <c r="C21" s="32">
        <f>SUM(C15:C19)</f>
        <v>0</v>
      </c>
      <c r="D21" s="132"/>
      <c r="E21" s="132"/>
      <c r="F21" s="33" t="s">
        <v>55</v>
      </c>
      <c r="G21" s="34">
        <f>SUM(G15:G19)</f>
        <v>0</v>
      </c>
      <c r="H21" s="123"/>
    </row>
    <row r="22" spans="1:8" ht="16.5" thickBot="1" x14ac:dyDescent="0.3">
      <c r="A22" s="123"/>
      <c r="B22" s="35"/>
      <c r="C22" s="35"/>
      <c r="D22" s="133"/>
      <c r="E22" s="133"/>
      <c r="F22" s="36" t="s">
        <v>56</v>
      </c>
      <c r="G22" s="37" t="str">
        <f>IF(ISERROR(G15/C21), "  ",G15/C21)</f>
        <v xml:space="preserve">  </v>
      </c>
      <c r="H22" s="123"/>
    </row>
    <row r="23" spans="1:8" ht="15" x14ac:dyDescent="0.25">
      <c r="A23" s="123"/>
      <c r="B23" s="123"/>
      <c r="C23" s="123"/>
      <c r="D23" s="123"/>
      <c r="E23" s="123"/>
      <c r="F23" s="123"/>
      <c r="G23" s="123"/>
      <c r="H23" s="123"/>
    </row>
    <row r="24" spans="1:8" ht="15" customHeight="1" x14ac:dyDescent="0.25">
      <c r="A24" s="123"/>
      <c r="B24" s="181" t="s">
        <v>57</v>
      </c>
      <c r="C24" s="181"/>
      <c r="D24" s="181"/>
      <c r="E24" s="181"/>
      <c r="F24" s="181"/>
      <c r="G24" s="181"/>
      <c r="H24" s="123"/>
    </row>
    <row r="25" spans="1:8" ht="14.45" customHeight="1" x14ac:dyDescent="0.25">
      <c r="A25" s="123"/>
      <c r="B25" s="181"/>
      <c r="C25" s="181"/>
      <c r="D25" s="181"/>
      <c r="E25" s="181"/>
      <c r="F25" s="181"/>
      <c r="G25" s="181"/>
      <c r="H25" s="123"/>
    </row>
    <row r="26" spans="1:8" ht="15" x14ac:dyDescent="0.25">
      <c r="A26" s="123"/>
      <c r="B26" s="123"/>
      <c r="C26" s="123"/>
      <c r="D26" s="123"/>
      <c r="E26" s="123"/>
      <c r="F26" s="123"/>
      <c r="G26" s="123"/>
      <c r="H26" s="123"/>
    </row>
  </sheetData>
  <sheetProtection algorithmName="SHA-512" hashValue="wk8W9nTTKyMrFye/auEM1D2N723IEV15qK6CY+vWKx+Pxg33gZG9zztfq+QhfINHeN4F45J0xK57Ir86uQvojg==" saltValue="gl0BD19He5525Rl2G4Ehgg==" spinCount="100000" sheet="1" objects="1" scenarios="1" formatCells="0" insertRows="0" deleteRows="0"/>
  <protectedRanges>
    <protectedRange sqref="C15:C19" name="Pressupost inicial"/>
    <protectedRange sqref="C9:D9" name="NIF"/>
    <protectedRange sqref="G15:G19" name="Ingressos previstos"/>
    <protectedRange sqref="C8:D8" name="Nom entitat"/>
    <protectedRange sqref="C10:D10" name="Festival_equipament"/>
  </protectedRanges>
  <mergeCells count="6">
    <mergeCell ref="B24:G25"/>
    <mergeCell ref="B2:B4"/>
    <mergeCell ref="G2:G5"/>
    <mergeCell ref="C8:D8"/>
    <mergeCell ref="C9:D9"/>
    <mergeCell ref="C10:D10"/>
  </mergeCells>
  <printOptions horizontalCentered="1"/>
  <pageMargins left="0.23622047244094491" right="0.23622047244094491" top="0.55118110236220474" bottom="0.55118110236220474" header="0.31496062992125984" footer="0.31496062992125984"/>
  <pageSetup paperSize="9" scale="62" orientation="landscape" r:id="rId1"/>
  <headerFooter>
    <oddHeader>&amp;CL0198 Subvenciones para la programación internacional en el ámbito de las artes visuales, el diseño y la arquitectura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194-24B0-45F9-BDD7-E3B4F3114D8D}">
  <sheetPr>
    <tabColor theme="8"/>
  </sheetPr>
  <dimension ref="A2:M60"/>
  <sheetViews>
    <sheetView topLeftCell="A14" zoomScale="80" zoomScaleNormal="80" workbookViewId="0">
      <selection activeCell="E6" sqref="E6"/>
    </sheetView>
  </sheetViews>
  <sheetFormatPr defaultColWidth="8.85546875" defaultRowHeight="15" x14ac:dyDescent="0.25"/>
  <cols>
    <col min="1" max="1" width="6.7109375" style="123" customWidth="1"/>
    <col min="2" max="2" width="40.7109375" style="123" customWidth="1"/>
    <col min="3" max="3" width="30.7109375" style="123" customWidth="1"/>
    <col min="4" max="5" width="22.7109375" style="123" customWidth="1"/>
    <col min="6" max="6" width="15.7109375" style="123" customWidth="1"/>
    <col min="7" max="7" width="20.7109375" style="123" customWidth="1"/>
    <col min="8" max="8" width="14.7109375" style="123" customWidth="1"/>
    <col min="9" max="9" width="20.7109375" style="123" customWidth="1"/>
    <col min="10" max="10" width="8.7109375" style="123" customWidth="1"/>
    <col min="11" max="11" width="20.7109375" style="123" customWidth="1"/>
    <col min="12" max="12" width="15.7109375" style="123" customWidth="1"/>
    <col min="13" max="13" width="35.7109375" style="123" customWidth="1"/>
    <col min="14" max="16384" width="8.85546875" style="123"/>
  </cols>
  <sheetData>
    <row r="2" spans="1:13" ht="14.25" customHeight="1" x14ac:dyDescent="0.25">
      <c r="B2" s="182"/>
      <c r="G2" s="135"/>
      <c r="H2" s="135"/>
    </row>
    <row r="3" spans="1:13" x14ac:dyDescent="0.25">
      <c r="B3" s="182"/>
      <c r="G3" s="135"/>
      <c r="H3" s="135"/>
    </row>
    <row r="4" spans="1:13" x14ac:dyDescent="0.25">
      <c r="B4" s="182"/>
      <c r="G4" s="135"/>
      <c r="H4" s="135"/>
      <c r="I4" s="136"/>
      <c r="J4" s="136"/>
    </row>
    <row r="5" spans="1:13" x14ac:dyDescent="0.25">
      <c r="G5" s="135"/>
      <c r="H5" s="135"/>
    </row>
    <row r="6" spans="1:13" ht="18.75" x14ac:dyDescent="0.3">
      <c r="B6" s="137" t="s">
        <v>127</v>
      </c>
    </row>
    <row r="8" spans="1:13" ht="15" customHeight="1" x14ac:dyDescent="0.25">
      <c r="B8" s="39" t="s">
        <v>126</v>
      </c>
      <c r="C8" s="184">
        <f>'SOL_Presupuesto inicial'!$C$8</f>
        <v>0</v>
      </c>
      <c r="D8" s="184"/>
      <c r="F8" s="139"/>
      <c r="G8" s="139"/>
      <c r="H8" s="139"/>
    </row>
    <row r="9" spans="1:13" ht="15" customHeight="1" x14ac:dyDescent="0.25">
      <c r="B9" s="39" t="s">
        <v>46</v>
      </c>
      <c r="C9" s="185">
        <f>'SOL_Presupuesto inicial'!$C$9</f>
        <v>0</v>
      </c>
      <c r="D9" s="186"/>
      <c r="F9" s="139"/>
      <c r="G9" s="140"/>
      <c r="H9" s="140"/>
    </row>
    <row r="10" spans="1:13" ht="39.950000000000003" customHeight="1" x14ac:dyDescent="0.25">
      <c r="B10" s="78" t="s">
        <v>92</v>
      </c>
      <c r="C10" s="184">
        <f>'SOL_Presupuesto inicial'!$C$10</f>
        <v>0</v>
      </c>
      <c r="D10" s="184"/>
      <c r="G10" s="141"/>
    </row>
    <row r="13" spans="1:13" ht="16.5" thickBot="1" x14ac:dyDescent="0.3">
      <c r="A13" s="130"/>
      <c r="B13" s="131" t="s">
        <v>47</v>
      </c>
      <c r="C13" s="138"/>
      <c r="D13" s="130"/>
      <c r="E13" s="130"/>
      <c r="F13" s="130"/>
      <c r="G13" s="130"/>
      <c r="H13" s="130"/>
      <c r="I13" s="130"/>
      <c r="J13" s="130"/>
      <c r="K13" s="130"/>
      <c r="L13" s="130"/>
      <c r="M13" s="130"/>
    </row>
    <row r="14" spans="1:13" ht="54.95" customHeight="1" x14ac:dyDescent="0.25">
      <c r="A14" s="40" t="s">
        <v>104</v>
      </c>
      <c r="B14" s="41" t="s">
        <v>67</v>
      </c>
      <c r="C14" s="41" t="s">
        <v>68</v>
      </c>
      <c r="D14" s="42" t="s">
        <v>46</v>
      </c>
      <c r="E14" s="41" t="s">
        <v>69</v>
      </c>
      <c r="F14" s="42" t="s">
        <v>70</v>
      </c>
      <c r="G14" s="41" t="s">
        <v>8</v>
      </c>
      <c r="H14" s="41" t="s">
        <v>105</v>
      </c>
      <c r="I14" s="43" t="s">
        <v>71</v>
      </c>
      <c r="J14" s="42" t="s">
        <v>72</v>
      </c>
      <c r="K14" s="44" t="s">
        <v>73</v>
      </c>
      <c r="L14" s="43" t="s">
        <v>74</v>
      </c>
      <c r="M14" s="45" t="s">
        <v>75</v>
      </c>
    </row>
    <row r="15" spans="1:13" ht="35.1" customHeight="1" x14ac:dyDescent="0.25">
      <c r="A15" s="46"/>
      <c r="B15" s="47"/>
      <c r="C15" s="48"/>
      <c r="D15" s="49"/>
      <c r="E15" s="48"/>
      <c r="F15" s="49"/>
      <c r="G15" s="50" t="s">
        <v>125</v>
      </c>
      <c r="H15" s="50" t="s">
        <v>125</v>
      </c>
      <c r="I15" s="50" t="s">
        <v>125</v>
      </c>
      <c r="J15" s="51"/>
      <c r="K15" s="52" t="s">
        <v>76</v>
      </c>
      <c r="L15" s="53"/>
      <c r="M15" s="54"/>
    </row>
    <row r="16" spans="1:13" ht="15.75" x14ac:dyDescent="0.25">
      <c r="A16" s="46"/>
      <c r="B16" s="55" t="s">
        <v>77</v>
      </c>
      <c r="C16" s="56"/>
      <c r="D16" s="56"/>
      <c r="E16" s="56"/>
      <c r="F16" s="56"/>
      <c r="G16" s="56"/>
      <c r="H16" s="56"/>
      <c r="I16" s="56"/>
      <c r="J16" s="56"/>
      <c r="K16" s="57"/>
      <c r="L16" s="56"/>
      <c r="M16" s="58"/>
    </row>
    <row r="17" spans="1:13" s="125" customFormat="1" ht="15.75" x14ac:dyDescent="0.25">
      <c r="A17" s="89"/>
      <c r="B17" s="90"/>
      <c r="C17" s="91"/>
      <c r="D17" s="158"/>
      <c r="E17" s="91"/>
      <c r="F17" s="162"/>
      <c r="G17" s="97"/>
      <c r="H17" s="98"/>
      <c r="I17" s="97"/>
      <c r="J17" s="99"/>
      <c r="K17" s="100"/>
      <c r="L17" s="164"/>
      <c r="M17" s="92"/>
    </row>
    <row r="18" spans="1:13" s="125" customFormat="1" ht="15.75" x14ac:dyDescent="0.25">
      <c r="A18" s="89"/>
      <c r="B18" s="91"/>
      <c r="C18" s="91"/>
      <c r="D18" s="158"/>
      <c r="E18" s="91"/>
      <c r="F18" s="99"/>
      <c r="G18" s="97"/>
      <c r="H18" s="97"/>
      <c r="I18" s="97"/>
      <c r="J18" s="99"/>
      <c r="K18" s="101"/>
      <c r="L18" s="165"/>
      <c r="M18" s="92"/>
    </row>
    <row r="19" spans="1:13" s="125" customFormat="1" ht="15.75" x14ac:dyDescent="0.25">
      <c r="A19" s="89"/>
      <c r="B19" s="91"/>
      <c r="C19" s="91"/>
      <c r="D19" s="158"/>
      <c r="E19" s="91"/>
      <c r="F19" s="99"/>
      <c r="G19" s="97"/>
      <c r="H19" s="97"/>
      <c r="I19" s="97"/>
      <c r="J19" s="99"/>
      <c r="K19" s="101"/>
      <c r="L19" s="165"/>
      <c r="M19" s="92"/>
    </row>
    <row r="20" spans="1:13" s="125" customFormat="1" ht="15.75" x14ac:dyDescent="0.25">
      <c r="A20" s="89"/>
      <c r="B20" s="91"/>
      <c r="C20" s="91"/>
      <c r="D20" s="158"/>
      <c r="E20" s="91"/>
      <c r="F20" s="99"/>
      <c r="G20" s="97"/>
      <c r="H20" s="97"/>
      <c r="I20" s="97"/>
      <c r="J20" s="102"/>
      <c r="K20" s="101"/>
      <c r="L20" s="165"/>
      <c r="M20" s="92"/>
    </row>
    <row r="21" spans="1:13" s="125" customFormat="1" ht="15.75" x14ac:dyDescent="0.25">
      <c r="A21" s="89"/>
      <c r="B21" s="90"/>
      <c r="C21" s="91"/>
      <c r="D21" s="158"/>
      <c r="E21" s="91"/>
      <c r="F21" s="99"/>
      <c r="G21" s="97"/>
      <c r="H21" s="97"/>
      <c r="I21" s="97"/>
      <c r="J21" s="99"/>
      <c r="K21" s="101"/>
      <c r="L21" s="165"/>
      <c r="M21" s="92"/>
    </row>
    <row r="22" spans="1:13" s="125" customFormat="1" ht="15.75" x14ac:dyDescent="0.25">
      <c r="A22" s="93"/>
      <c r="B22" s="94"/>
      <c r="C22" s="95"/>
      <c r="D22" s="159"/>
      <c r="E22" s="95"/>
      <c r="F22" s="111"/>
      <c r="G22" s="103"/>
      <c r="H22" s="103"/>
      <c r="I22" s="103"/>
      <c r="J22" s="104"/>
      <c r="K22" s="105"/>
      <c r="L22" s="166"/>
      <c r="M22" s="96"/>
    </row>
    <row r="23" spans="1:13" ht="15.75" x14ac:dyDescent="0.25">
      <c r="A23" s="59"/>
      <c r="B23" s="48"/>
      <c r="C23" s="48"/>
      <c r="D23" s="160"/>
      <c r="E23" s="48"/>
      <c r="F23" s="163"/>
      <c r="G23" s="106"/>
      <c r="H23" s="106"/>
      <c r="I23" s="106"/>
      <c r="J23" s="107"/>
      <c r="K23" s="108">
        <f>SUM(K17:K22)</f>
        <v>0</v>
      </c>
      <c r="L23" s="167"/>
      <c r="M23" s="54"/>
    </row>
    <row r="24" spans="1:13" ht="15.75" x14ac:dyDescent="0.25">
      <c r="A24" s="59"/>
      <c r="B24" s="55" t="s">
        <v>78</v>
      </c>
      <c r="C24" s="56"/>
      <c r="D24" s="161"/>
      <c r="E24" s="56"/>
      <c r="F24" s="109"/>
      <c r="G24" s="109"/>
      <c r="H24" s="109"/>
      <c r="I24" s="109"/>
      <c r="J24" s="109"/>
      <c r="K24" s="110"/>
      <c r="L24" s="109"/>
      <c r="M24" s="58"/>
    </row>
    <row r="25" spans="1:13" s="125" customFormat="1" ht="15.75" x14ac:dyDescent="0.25">
      <c r="A25" s="89"/>
      <c r="B25" s="90"/>
      <c r="C25" s="91"/>
      <c r="D25" s="158"/>
      <c r="E25" s="91"/>
      <c r="F25" s="99"/>
      <c r="G25" s="97"/>
      <c r="H25" s="98"/>
      <c r="I25" s="97"/>
      <c r="J25" s="102"/>
      <c r="K25" s="100"/>
      <c r="L25" s="165"/>
      <c r="M25" s="92"/>
    </row>
    <row r="26" spans="1:13" s="125" customFormat="1" ht="15.75" x14ac:dyDescent="0.25">
      <c r="A26" s="89"/>
      <c r="B26" s="90"/>
      <c r="C26" s="91"/>
      <c r="D26" s="158"/>
      <c r="E26" s="91"/>
      <c r="F26" s="99"/>
      <c r="G26" s="97"/>
      <c r="H26" s="97"/>
      <c r="I26" s="97"/>
      <c r="J26" s="99"/>
      <c r="K26" s="101"/>
      <c r="L26" s="165"/>
      <c r="M26" s="92"/>
    </row>
    <row r="27" spans="1:13" s="125" customFormat="1" ht="15.75" x14ac:dyDescent="0.25">
      <c r="A27" s="89"/>
      <c r="B27" s="90"/>
      <c r="C27" s="91"/>
      <c r="D27" s="158"/>
      <c r="E27" s="91"/>
      <c r="F27" s="99"/>
      <c r="G27" s="97"/>
      <c r="H27" s="97"/>
      <c r="I27" s="97"/>
      <c r="J27" s="99"/>
      <c r="K27" s="101"/>
      <c r="L27" s="165"/>
      <c r="M27" s="92"/>
    </row>
    <row r="28" spans="1:13" s="125" customFormat="1" ht="15.75" x14ac:dyDescent="0.25">
      <c r="A28" s="89"/>
      <c r="B28" s="90"/>
      <c r="C28" s="91"/>
      <c r="D28" s="158"/>
      <c r="E28" s="91"/>
      <c r="F28" s="99"/>
      <c r="G28" s="97"/>
      <c r="H28" s="97"/>
      <c r="I28" s="97"/>
      <c r="J28" s="99"/>
      <c r="K28" s="101"/>
      <c r="L28" s="165"/>
      <c r="M28" s="92"/>
    </row>
    <row r="29" spans="1:13" s="125" customFormat="1" ht="15.75" x14ac:dyDescent="0.25">
      <c r="A29" s="89"/>
      <c r="B29" s="90"/>
      <c r="C29" s="91"/>
      <c r="D29" s="158"/>
      <c r="E29" s="91"/>
      <c r="F29" s="99"/>
      <c r="G29" s="97"/>
      <c r="H29" s="97"/>
      <c r="I29" s="97"/>
      <c r="J29" s="102"/>
      <c r="K29" s="101"/>
      <c r="L29" s="165"/>
      <c r="M29" s="92"/>
    </row>
    <row r="30" spans="1:13" s="125" customFormat="1" ht="15.75" x14ac:dyDescent="0.25">
      <c r="A30" s="93"/>
      <c r="B30" s="94"/>
      <c r="C30" s="95"/>
      <c r="D30" s="159"/>
      <c r="E30" s="95"/>
      <c r="F30" s="111"/>
      <c r="G30" s="103"/>
      <c r="H30" s="103"/>
      <c r="I30" s="103"/>
      <c r="J30" s="111"/>
      <c r="K30" s="105"/>
      <c r="L30" s="166"/>
      <c r="M30" s="96"/>
    </row>
    <row r="31" spans="1:13" ht="15.75" x14ac:dyDescent="0.25">
      <c r="A31" s="59"/>
      <c r="B31" s="48"/>
      <c r="C31" s="48"/>
      <c r="D31" s="160"/>
      <c r="E31" s="48"/>
      <c r="F31" s="163"/>
      <c r="G31" s="106"/>
      <c r="H31" s="106"/>
      <c r="I31" s="106"/>
      <c r="J31" s="107"/>
      <c r="K31" s="108">
        <f>SUM(K25:K30)</f>
        <v>0</v>
      </c>
      <c r="L31" s="167"/>
      <c r="M31" s="54"/>
    </row>
    <row r="32" spans="1:13" ht="15.75" x14ac:dyDescent="0.25">
      <c r="A32" s="59"/>
      <c r="B32" s="55" t="s">
        <v>79</v>
      </c>
      <c r="C32" s="56"/>
      <c r="D32" s="161"/>
      <c r="E32" s="56"/>
      <c r="F32" s="109"/>
      <c r="G32" s="109"/>
      <c r="H32" s="109"/>
      <c r="I32" s="109"/>
      <c r="J32" s="109"/>
      <c r="K32" s="110"/>
      <c r="L32" s="109"/>
      <c r="M32" s="58"/>
    </row>
    <row r="33" spans="1:13" s="125" customFormat="1" ht="15.75" x14ac:dyDescent="0.25">
      <c r="A33" s="89"/>
      <c r="B33" s="90"/>
      <c r="C33" s="91"/>
      <c r="D33" s="158"/>
      <c r="E33" s="91"/>
      <c r="F33" s="99"/>
      <c r="G33" s="97"/>
      <c r="H33" s="98"/>
      <c r="I33" s="97"/>
      <c r="J33" s="99"/>
      <c r="K33" s="100"/>
      <c r="L33" s="165"/>
      <c r="M33" s="92"/>
    </row>
    <row r="34" spans="1:13" s="125" customFormat="1" ht="15.75" x14ac:dyDescent="0.25">
      <c r="A34" s="89"/>
      <c r="B34" s="90"/>
      <c r="C34" s="91"/>
      <c r="D34" s="158"/>
      <c r="E34" s="91"/>
      <c r="F34" s="99"/>
      <c r="G34" s="97"/>
      <c r="H34" s="97"/>
      <c r="I34" s="97"/>
      <c r="J34" s="102"/>
      <c r="K34" s="101"/>
      <c r="L34" s="165"/>
      <c r="M34" s="92"/>
    </row>
    <row r="35" spans="1:13" s="125" customFormat="1" ht="15.75" x14ac:dyDescent="0.25">
      <c r="A35" s="89"/>
      <c r="B35" s="90"/>
      <c r="C35" s="91"/>
      <c r="D35" s="158"/>
      <c r="E35" s="91"/>
      <c r="F35" s="99"/>
      <c r="G35" s="97"/>
      <c r="H35" s="97"/>
      <c r="I35" s="97"/>
      <c r="J35" s="99"/>
      <c r="K35" s="101"/>
      <c r="L35" s="165"/>
      <c r="M35" s="92"/>
    </row>
    <row r="36" spans="1:13" s="125" customFormat="1" ht="15.75" x14ac:dyDescent="0.25">
      <c r="A36" s="89"/>
      <c r="B36" s="90"/>
      <c r="C36" s="91"/>
      <c r="D36" s="158"/>
      <c r="E36" s="91"/>
      <c r="F36" s="99"/>
      <c r="G36" s="97"/>
      <c r="H36" s="97"/>
      <c r="I36" s="97"/>
      <c r="J36" s="99"/>
      <c r="K36" s="101"/>
      <c r="L36" s="165"/>
      <c r="M36" s="92"/>
    </row>
    <row r="37" spans="1:13" s="125" customFormat="1" ht="15.75" x14ac:dyDescent="0.25">
      <c r="A37" s="89"/>
      <c r="B37" s="90"/>
      <c r="C37" s="91"/>
      <c r="D37" s="158"/>
      <c r="E37" s="91"/>
      <c r="F37" s="99"/>
      <c r="G37" s="97"/>
      <c r="H37" s="97"/>
      <c r="I37" s="97"/>
      <c r="J37" s="99"/>
      <c r="K37" s="101"/>
      <c r="L37" s="165"/>
      <c r="M37" s="92"/>
    </row>
    <row r="38" spans="1:13" s="125" customFormat="1" ht="15.75" x14ac:dyDescent="0.25">
      <c r="A38" s="93"/>
      <c r="B38" s="94"/>
      <c r="C38" s="95"/>
      <c r="D38" s="159"/>
      <c r="E38" s="95"/>
      <c r="F38" s="111"/>
      <c r="G38" s="103"/>
      <c r="H38" s="103"/>
      <c r="I38" s="103"/>
      <c r="J38" s="111"/>
      <c r="K38" s="105"/>
      <c r="L38" s="166"/>
      <c r="M38" s="96"/>
    </row>
    <row r="39" spans="1:13" ht="15.75" x14ac:dyDescent="0.25">
      <c r="A39" s="59"/>
      <c r="B39" s="48"/>
      <c r="C39" s="48"/>
      <c r="D39" s="160"/>
      <c r="E39" s="48"/>
      <c r="F39" s="163"/>
      <c r="G39" s="106"/>
      <c r="H39" s="106"/>
      <c r="I39" s="106"/>
      <c r="J39" s="107"/>
      <c r="K39" s="108">
        <f>SUM(K33:K38)</f>
        <v>0</v>
      </c>
      <c r="L39" s="167"/>
      <c r="M39" s="54"/>
    </row>
    <row r="40" spans="1:13" ht="15.75" x14ac:dyDescent="0.25">
      <c r="A40" s="59"/>
      <c r="B40" s="55" t="s">
        <v>106</v>
      </c>
      <c r="C40" s="56"/>
      <c r="D40" s="161"/>
      <c r="E40" s="56"/>
      <c r="F40" s="109"/>
      <c r="G40" s="109"/>
      <c r="H40" s="109"/>
      <c r="I40" s="109"/>
      <c r="J40" s="109"/>
      <c r="K40" s="110"/>
      <c r="L40" s="109"/>
      <c r="M40" s="58"/>
    </row>
    <row r="41" spans="1:13" s="125" customFormat="1" ht="15.75" x14ac:dyDescent="0.25">
      <c r="A41" s="89"/>
      <c r="B41" s="90"/>
      <c r="C41" s="91"/>
      <c r="D41" s="158"/>
      <c r="E41" s="91"/>
      <c r="F41" s="99"/>
      <c r="G41" s="97"/>
      <c r="H41" s="98"/>
      <c r="I41" s="97"/>
      <c r="J41" s="99"/>
      <c r="K41" s="100"/>
      <c r="L41" s="165"/>
      <c r="M41" s="92"/>
    </row>
    <row r="42" spans="1:13" s="125" customFormat="1" ht="15.75" x14ac:dyDescent="0.25">
      <c r="A42" s="89"/>
      <c r="B42" s="91"/>
      <c r="C42" s="91"/>
      <c r="D42" s="158"/>
      <c r="E42" s="91"/>
      <c r="F42" s="99"/>
      <c r="G42" s="97"/>
      <c r="H42" s="97"/>
      <c r="I42" s="97"/>
      <c r="J42" s="99"/>
      <c r="K42" s="101"/>
      <c r="L42" s="165"/>
      <c r="M42" s="92"/>
    </row>
    <row r="43" spans="1:13" s="125" customFormat="1" ht="15.75" x14ac:dyDescent="0.25">
      <c r="A43" s="89"/>
      <c r="B43" s="91"/>
      <c r="C43" s="91"/>
      <c r="D43" s="158"/>
      <c r="E43" s="91"/>
      <c r="F43" s="99"/>
      <c r="G43" s="97"/>
      <c r="H43" s="97"/>
      <c r="I43" s="97"/>
      <c r="J43" s="99"/>
      <c r="K43" s="101"/>
      <c r="L43" s="165"/>
      <c r="M43" s="92"/>
    </row>
    <row r="44" spans="1:13" s="125" customFormat="1" ht="15.75" x14ac:dyDescent="0.25">
      <c r="A44" s="89"/>
      <c r="B44" s="91"/>
      <c r="C44" s="91"/>
      <c r="D44" s="158"/>
      <c r="E44" s="91"/>
      <c r="F44" s="99"/>
      <c r="G44" s="97"/>
      <c r="H44" s="97"/>
      <c r="I44" s="97"/>
      <c r="J44" s="102"/>
      <c r="K44" s="101"/>
      <c r="L44" s="165"/>
      <c r="M44" s="92"/>
    </row>
    <row r="45" spans="1:13" s="125" customFormat="1" ht="15.75" x14ac:dyDescent="0.25">
      <c r="A45" s="89"/>
      <c r="B45" s="90"/>
      <c r="C45" s="91"/>
      <c r="D45" s="158"/>
      <c r="E45" s="91"/>
      <c r="F45" s="99"/>
      <c r="G45" s="97"/>
      <c r="H45" s="97"/>
      <c r="I45" s="97"/>
      <c r="J45" s="99"/>
      <c r="K45" s="101"/>
      <c r="L45" s="165"/>
      <c r="M45" s="92"/>
    </row>
    <row r="46" spans="1:13" s="125" customFormat="1" ht="15.75" x14ac:dyDescent="0.25">
      <c r="A46" s="93"/>
      <c r="B46" s="94"/>
      <c r="C46" s="95"/>
      <c r="D46" s="159"/>
      <c r="E46" s="95"/>
      <c r="F46" s="111"/>
      <c r="G46" s="103"/>
      <c r="H46" s="103"/>
      <c r="I46" s="103"/>
      <c r="J46" s="111"/>
      <c r="K46" s="105"/>
      <c r="L46" s="166"/>
      <c r="M46" s="96"/>
    </row>
    <row r="47" spans="1:13" ht="15.75" x14ac:dyDescent="0.25">
      <c r="A47" s="59"/>
      <c r="B47" s="48"/>
      <c r="C47" s="48"/>
      <c r="D47" s="160"/>
      <c r="E47" s="48"/>
      <c r="F47" s="163"/>
      <c r="G47" s="106"/>
      <c r="H47" s="106"/>
      <c r="I47" s="106"/>
      <c r="J47" s="107"/>
      <c r="K47" s="108">
        <f>SUM(K41:K46)</f>
        <v>0</v>
      </c>
      <c r="L47" s="167"/>
      <c r="M47" s="54"/>
    </row>
    <row r="48" spans="1:13" ht="15.75" x14ac:dyDescent="0.25">
      <c r="A48" s="59"/>
      <c r="B48" s="55" t="s">
        <v>107</v>
      </c>
      <c r="C48" s="56"/>
      <c r="D48" s="161"/>
      <c r="E48" s="56"/>
      <c r="F48" s="109"/>
      <c r="G48" s="109"/>
      <c r="H48" s="109"/>
      <c r="I48" s="109"/>
      <c r="J48" s="109"/>
      <c r="K48" s="110"/>
      <c r="L48" s="109"/>
      <c r="M48" s="58"/>
    </row>
    <row r="49" spans="1:13" s="125" customFormat="1" ht="15.75" x14ac:dyDescent="0.25">
      <c r="A49" s="89"/>
      <c r="B49" s="90"/>
      <c r="C49" s="91"/>
      <c r="D49" s="158"/>
      <c r="E49" s="91"/>
      <c r="F49" s="99"/>
      <c r="G49" s="97"/>
      <c r="H49" s="98"/>
      <c r="I49" s="97"/>
      <c r="J49" s="102"/>
      <c r="K49" s="100"/>
      <c r="L49" s="165"/>
      <c r="M49" s="92"/>
    </row>
    <row r="50" spans="1:13" s="125" customFormat="1" ht="15.75" x14ac:dyDescent="0.25">
      <c r="A50" s="89"/>
      <c r="B50" s="90"/>
      <c r="C50" s="91"/>
      <c r="D50" s="158"/>
      <c r="E50" s="91"/>
      <c r="F50" s="99"/>
      <c r="G50" s="97"/>
      <c r="H50" s="97"/>
      <c r="I50" s="97"/>
      <c r="J50" s="99"/>
      <c r="K50" s="101"/>
      <c r="L50" s="165"/>
      <c r="M50" s="92"/>
    </row>
    <row r="51" spans="1:13" s="125" customFormat="1" ht="15.75" x14ac:dyDescent="0.25">
      <c r="A51" s="89"/>
      <c r="B51" s="90"/>
      <c r="C51" s="91"/>
      <c r="D51" s="158"/>
      <c r="E51" s="91"/>
      <c r="F51" s="99"/>
      <c r="G51" s="97"/>
      <c r="H51" s="97"/>
      <c r="I51" s="97"/>
      <c r="J51" s="99"/>
      <c r="K51" s="101"/>
      <c r="L51" s="165"/>
      <c r="M51" s="92"/>
    </row>
    <row r="52" spans="1:13" s="125" customFormat="1" ht="15.75" x14ac:dyDescent="0.25">
      <c r="A52" s="89"/>
      <c r="B52" s="90"/>
      <c r="C52" s="91"/>
      <c r="D52" s="158"/>
      <c r="E52" s="91"/>
      <c r="F52" s="99"/>
      <c r="G52" s="97"/>
      <c r="H52" s="97"/>
      <c r="I52" s="97"/>
      <c r="J52" s="99"/>
      <c r="K52" s="101"/>
      <c r="L52" s="165"/>
      <c r="M52" s="92"/>
    </row>
    <row r="53" spans="1:13" s="125" customFormat="1" ht="15.75" x14ac:dyDescent="0.25">
      <c r="A53" s="89"/>
      <c r="B53" s="90"/>
      <c r="C53" s="91"/>
      <c r="D53" s="158"/>
      <c r="E53" s="91"/>
      <c r="F53" s="99"/>
      <c r="G53" s="97"/>
      <c r="H53" s="97"/>
      <c r="I53" s="97"/>
      <c r="J53" s="99"/>
      <c r="K53" s="101"/>
      <c r="L53" s="165"/>
      <c r="M53" s="92"/>
    </row>
    <row r="54" spans="1:13" s="125" customFormat="1" ht="15.75" x14ac:dyDescent="0.25">
      <c r="A54" s="93"/>
      <c r="B54" s="94"/>
      <c r="C54" s="95"/>
      <c r="D54" s="159"/>
      <c r="E54" s="95"/>
      <c r="F54" s="111"/>
      <c r="G54" s="103"/>
      <c r="H54" s="103"/>
      <c r="I54" s="103"/>
      <c r="J54" s="111"/>
      <c r="K54" s="105"/>
      <c r="L54" s="166"/>
      <c r="M54" s="96"/>
    </row>
    <row r="55" spans="1:13" ht="15.75" x14ac:dyDescent="0.25">
      <c r="A55" s="59"/>
      <c r="B55" s="48"/>
      <c r="C55" s="48"/>
      <c r="D55" s="49"/>
      <c r="E55" s="48"/>
      <c r="F55" s="49"/>
      <c r="G55" s="106"/>
      <c r="H55" s="106"/>
      <c r="I55" s="106"/>
      <c r="J55" s="107"/>
      <c r="K55" s="108">
        <f>SUM(K49:K54)</f>
        <v>0</v>
      </c>
      <c r="L55" s="53"/>
      <c r="M55" s="54"/>
    </row>
    <row r="56" spans="1:13" ht="16.5" thickBot="1" x14ac:dyDescent="0.3">
      <c r="A56" s="60"/>
      <c r="B56" s="61" t="s">
        <v>80</v>
      </c>
      <c r="C56" s="61"/>
      <c r="D56" s="62"/>
      <c r="E56" s="61"/>
      <c r="F56" s="62"/>
      <c r="G56" s="112"/>
      <c r="H56" s="112"/>
      <c r="I56" s="112"/>
      <c r="J56" s="113"/>
      <c r="K56" s="114">
        <f>SUM(K55,K47,K39,K31,K23)</f>
        <v>0</v>
      </c>
      <c r="L56" s="63"/>
      <c r="M56" s="64"/>
    </row>
    <row r="57" spans="1:13" ht="15.75" x14ac:dyDescent="0.25">
      <c r="A57" s="130"/>
      <c r="B57" s="133"/>
      <c r="C57" s="130"/>
      <c r="D57" s="130"/>
      <c r="E57" s="130"/>
      <c r="F57" s="130"/>
      <c r="G57" s="142"/>
      <c r="H57" s="143"/>
      <c r="I57" s="143"/>
      <c r="J57" s="144"/>
      <c r="K57" s="143"/>
      <c r="L57" s="130"/>
      <c r="M57" s="130"/>
    </row>
    <row r="58" spans="1:13" ht="15.75" x14ac:dyDescent="0.25">
      <c r="A58" s="130"/>
      <c r="B58" s="133"/>
      <c r="C58" s="130"/>
      <c r="D58" s="130"/>
      <c r="E58" s="130"/>
      <c r="F58" s="130"/>
      <c r="G58" s="144"/>
      <c r="H58" s="144"/>
      <c r="I58" s="144"/>
      <c r="J58" s="144"/>
      <c r="K58" s="144"/>
      <c r="L58" s="130"/>
      <c r="M58" s="130"/>
    </row>
    <row r="59" spans="1:13" ht="15.75" x14ac:dyDescent="0.25">
      <c r="A59" s="130"/>
      <c r="B59" s="133"/>
      <c r="C59" s="130"/>
      <c r="D59" s="130"/>
      <c r="E59" s="130"/>
      <c r="F59" s="130"/>
      <c r="G59" s="144"/>
      <c r="H59" s="144"/>
      <c r="I59" s="144"/>
      <c r="J59" s="144"/>
      <c r="K59" s="144"/>
      <c r="L59" s="130"/>
      <c r="M59" s="130"/>
    </row>
    <row r="60" spans="1:13" ht="15.75" x14ac:dyDescent="0.25">
      <c r="A60" s="130"/>
      <c r="B60" s="133"/>
      <c r="C60" s="130"/>
      <c r="D60" s="130"/>
      <c r="E60" s="130"/>
      <c r="F60" s="130"/>
      <c r="G60" s="130"/>
      <c r="H60" s="130"/>
      <c r="I60" s="130"/>
      <c r="J60" s="130"/>
      <c r="K60" s="130"/>
      <c r="L60" s="130"/>
      <c r="M60" s="130"/>
    </row>
  </sheetData>
  <sheetProtection algorithmName="SHA-512" hashValue="y9i2B2VptkhELOzBmlRFuKG0kO//9CeHh4k5ML5ixQSKgE+XF8U7oq2iZm4cjEfwrYie+ZY6QMw0357ZKopalg==" saltValue="MiyYKSNSrHMnIExBYdfhZw==" spinCount="100000" sheet="1" objects="1" scenarios="1" formatCells="0" insertRows="0" deleteRows="0"/>
  <protectedRanges>
    <protectedRange sqref="A49:M54" name="Gastos_E.Producción diseño"/>
    <protectedRange sqref="A33:M38" name="Gastos_C.Transporte obra"/>
    <protectedRange sqref="A17:M22" name="Gastos_A.Honorarios"/>
    <protectedRange sqref="A25:M30" name="Gastos_B.Desplazamientos"/>
    <protectedRange sqref="A41:M46" name="Gastos_D.Producción local"/>
  </protectedRanges>
  <mergeCells count="4">
    <mergeCell ref="B2:B4"/>
    <mergeCell ref="C8:D8"/>
    <mergeCell ref="C9:D9"/>
    <mergeCell ref="C10:D10"/>
  </mergeCells>
  <printOptions horizontalCentered="1"/>
  <pageMargins left="0.23622047244094491" right="0.23622047244094491" top="0.55118110236220474" bottom="0.55118110236220474" header="0.31496062992125984" footer="0.31496062992125984"/>
  <pageSetup paperSize="9" scale="51" orientation="landscape" r:id="rId1"/>
  <headerFooter>
    <oddHeader>&amp;CL0198 Subvenciones para la programación internacional en el ámbito de las artes visuales, el diseño y la arquitectura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3AC2-CBCB-4D09-B6B9-513D01409065}">
  <sheetPr>
    <tabColor theme="8"/>
  </sheetPr>
  <dimension ref="A6:G60"/>
  <sheetViews>
    <sheetView zoomScale="80" zoomScaleNormal="80" workbookViewId="0">
      <selection activeCell="K20" sqref="K20"/>
    </sheetView>
  </sheetViews>
  <sheetFormatPr defaultColWidth="9.140625" defaultRowHeight="15" x14ac:dyDescent="0.25"/>
  <cols>
    <col min="1" max="1" width="6.7109375" style="123" customWidth="1"/>
    <col min="2" max="2" width="50.7109375" style="123" customWidth="1"/>
    <col min="3" max="3" width="35.7109375" style="123" customWidth="1"/>
    <col min="4" max="4" width="16.42578125" style="123" customWidth="1"/>
    <col min="5" max="7" width="20.7109375" style="123" customWidth="1"/>
    <col min="8" max="8" width="6.7109375" style="123" customWidth="1"/>
    <col min="9" max="16384" width="9.140625" style="123"/>
  </cols>
  <sheetData>
    <row r="6" spans="1:7" ht="18.75" x14ac:dyDescent="0.3">
      <c r="A6" s="145"/>
      <c r="B6" s="126" t="s">
        <v>116</v>
      </c>
      <c r="C6" s="145"/>
      <c r="D6" s="145"/>
      <c r="E6" s="145"/>
      <c r="F6" s="145"/>
      <c r="G6" s="145"/>
    </row>
    <row r="7" spans="1:7" ht="15.75" x14ac:dyDescent="0.25">
      <c r="A7" s="145"/>
      <c r="B7" s="145"/>
      <c r="C7" s="145"/>
      <c r="D7" s="145"/>
      <c r="E7" s="145"/>
      <c r="F7" s="145"/>
      <c r="G7" s="145"/>
    </row>
    <row r="8" spans="1:7" ht="15" customHeight="1" x14ac:dyDescent="0.25">
      <c r="A8" s="145"/>
      <c r="B8" s="16" t="s">
        <v>87</v>
      </c>
      <c r="C8" s="184">
        <f>'SOL_Presupuesto inicial'!$C$8</f>
        <v>0</v>
      </c>
      <c r="D8" s="184"/>
      <c r="F8" s="145"/>
      <c r="G8" s="145"/>
    </row>
    <row r="9" spans="1:7" ht="15" customHeight="1" x14ac:dyDescent="0.25">
      <c r="A9" s="145"/>
      <c r="B9" s="16" t="s">
        <v>46</v>
      </c>
      <c r="C9" s="185">
        <f>'SOL_Presupuesto inicial'!$C$9</f>
        <v>0</v>
      </c>
      <c r="D9" s="186"/>
      <c r="E9" s="145"/>
      <c r="F9" s="145"/>
      <c r="G9" s="145"/>
    </row>
    <row r="10" spans="1:7" ht="39.950000000000003" customHeight="1" x14ac:dyDescent="0.25">
      <c r="A10" s="145"/>
      <c r="B10" s="16" t="s">
        <v>92</v>
      </c>
      <c r="C10" s="184">
        <f>'SOL_Presupuesto inicial'!$C$10</f>
        <v>0</v>
      </c>
      <c r="D10" s="184"/>
      <c r="E10" s="145"/>
      <c r="F10" s="145"/>
      <c r="G10" s="145"/>
    </row>
    <row r="11" spans="1:7" ht="15.75" x14ac:dyDescent="0.25">
      <c r="A11" s="145"/>
      <c r="B11" s="145"/>
      <c r="C11" s="146"/>
      <c r="D11" s="145"/>
      <c r="E11" s="145"/>
      <c r="F11" s="145"/>
      <c r="G11" s="145"/>
    </row>
    <row r="12" spans="1:7" ht="15.75" x14ac:dyDescent="0.25">
      <c r="A12" s="145"/>
      <c r="B12" s="145"/>
      <c r="C12" s="145"/>
      <c r="D12" s="145"/>
      <c r="E12" s="145"/>
      <c r="F12" s="145"/>
      <c r="G12" s="145"/>
    </row>
    <row r="13" spans="1:7" ht="15.75" x14ac:dyDescent="0.25">
      <c r="A13" s="145"/>
      <c r="B13" s="145"/>
      <c r="C13" s="145"/>
      <c r="D13" s="145"/>
      <c r="E13" s="145"/>
      <c r="F13" s="145"/>
      <c r="G13" s="145"/>
    </row>
    <row r="14" spans="1:7" ht="16.5" thickBot="1" x14ac:dyDescent="0.3">
      <c r="A14" s="145"/>
      <c r="B14" s="147" t="s">
        <v>48</v>
      </c>
      <c r="C14" s="145"/>
      <c r="D14" s="148"/>
      <c r="E14" s="145"/>
      <c r="F14" s="145"/>
      <c r="G14" s="145"/>
    </row>
    <row r="15" spans="1:7" ht="30" customHeight="1" x14ac:dyDescent="0.25">
      <c r="A15" s="149"/>
      <c r="B15" s="73" t="s">
        <v>108</v>
      </c>
      <c r="C15" s="74" t="s">
        <v>109</v>
      </c>
      <c r="D15" s="75" t="s">
        <v>110</v>
      </c>
      <c r="E15" s="74" t="s">
        <v>111</v>
      </c>
      <c r="F15" s="188" t="s">
        <v>75</v>
      </c>
      <c r="G15" s="189"/>
    </row>
    <row r="16" spans="1:7" ht="15.75" x14ac:dyDescent="0.25">
      <c r="A16" s="145"/>
      <c r="B16" s="65"/>
      <c r="C16" s="66"/>
      <c r="D16" s="67"/>
      <c r="E16" s="68" t="s">
        <v>76</v>
      </c>
      <c r="F16" s="190"/>
      <c r="G16" s="191"/>
    </row>
    <row r="17" spans="1:7" ht="15.75" x14ac:dyDescent="0.25">
      <c r="A17" s="145"/>
      <c r="B17" s="65" t="s">
        <v>112</v>
      </c>
      <c r="C17" s="69"/>
      <c r="D17" s="70"/>
      <c r="E17" s="69"/>
      <c r="F17" s="192"/>
      <c r="G17" s="193"/>
    </row>
    <row r="18" spans="1:7" ht="15.75" x14ac:dyDescent="0.25">
      <c r="A18" s="145"/>
      <c r="B18" s="115"/>
      <c r="C18" s="116"/>
      <c r="D18" s="168"/>
      <c r="E18" s="175"/>
      <c r="F18" s="194"/>
      <c r="G18" s="195"/>
    </row>
    <row r="19" spans="1:7" ht="15.75" x14ac:dyDescent="0.25">
      <c r="A19" s="145"/>
      <c r="B19" s="71"/>
      <c r="C19" s="72"/>
      <c r="D19" s="169"/>
      <c r="E19" s="117">
        <f>SUM(E18)</f>
        <v>0</v>
      </c>
      <c r="F19" s="198"/>
      <c r="G19" s="199"/>
    </row>
    <row r="20" spans="1:7" ht="15.75" x14ac:dyDescent="0.25">
      <c r="A20" s="145"/>
      <c r="B20" s="65" t="s">
        <v>113</v>
      </c>
      <c r="C20" s="69"/>
      <c r="D20" s="170"/>
      <c r="E20" s="69"/>
      <c r="F20" s="192"/>
      <c r="G20" s="193"/>
    </row>
    <row r="21" spans="1:7" ht="15.75" x14ac:dyDescent="0.25">
      <c r="A21" s="145"/>
      <c r="B21" s="115"/>
      <c r="C21" s="116"/>
      <c r="D21" s="171"/>
      <c r="E21" s="175"/>
      <c r="F21" s="194"/>
      <c r="G21" s="195"/>
    </row>
    <row r="22" spans="1:7" ht="15.75" x14ac:dyDescent="0.25">
      <c r="A22" s="145"/>
      <c r="B22" s="115"/>
      <c r="C22" s="116"/>
      <c r="D22" s="172"/>
      <c r="E22" s="175"/>
      <c r="F22" s="196"/>
      <c r="G22" s="197"/>
    </row>
    <row r="23" spans="1:7" ht="15.75" x14ac:dyDescent="0.25">
      <c r="A23" s="145"/>
      <c r="B23" s="115"/>
      <c r="C23" s="116"/>
      <c r="D23" s="172"/>
      <c r="E23" s="175"/>
      <c r="F23" s="196"/>
      <c r="G23" s="197"/>
    </row>
    <row r="24" spans="1:7" ht="15.75" x14ac:dyDescent="0.25">
      <c r="A24" s="145"/>
      <c r="B24" s="115"/>
      <c r="C24" s="116"/>
      <c r="D24" s="172"/>
      <c r="E24" s="175"/>
      <c r="F24" s="196"/>
      <c r="G24" s="197"/>
    </row>
    <row r="25" spans="1:7" ht="15.75" x14ac:dyDescent="0.25">
      <c r="A25" s="145"/>
      <c r="B25" s="115"/>
      <c r="C25" s="116"/>
      <c r="D25" s="172"/>
      <c r="E25" s="175"/>
      <c r="F25" s="196"/>
      <c r="G25" s="197"/>
    </row>
    <row r="26" spans="1:7" ht="15.75" x14ac:dyDescent="0.25">
      <c r="A26" s="145"/>
      <c r="B26" s="115"/>
      <c r="C26" s="116"/>
      <c r="D26" s="172"/>
      <c r="E26" s="175"/>
      <c r="F26" s="196"/>
      <c r="G26" s="197"/>
    </row>
    <row r="27" spans="1:7" ht="15.75" x14ac:dyDescent="0.25">
      <c r="A27" s="145"/>
      <c r="B27" s="115"/>
      <c r="C27" s="116"/>
      <c r="D27" s="172"/>
      <c r="E27" s="175"/>
      <c r="F27" s="196"/>
      <c r="G27" s="197"/>
    </row>
    <row r="28" spans="1:7" ht="15.75" x14ac:dyDescent="0.25">
      <c r="A28" s="145"/>
      <c r="B28" s="71"/>
      <c r="C28" s="72"/>
      <c r="D28" s="169"/>
      <c r="E28" s="117">
        <f>SUM(E21:E27)</f>
        <v>0</v>
      </c>
      <c r="F28" s="198"/>
      <c r="G28" s="199"/>
    </row>
    <row r="29" spans="1:7" ht="15.75" x14ac:dyDescent="0.25">
      <c r="A29" s="145"/>
      <c r="B29" s="65" t="s">
        <v>102</v>
      </c>
      <c r="C29" s="69"/>
      <c r="D29" s="170"/>
      <c r="E29" s="69"/>
      <c r="F29" s="192"/>
      <c r="G29" s="193"/>
    </row>
    <row r="30" spans="1:7" ht="15.75" x14ac:dyDescent="0.25">
      <c r="A30" s="145"/>
      <c r="B30" s="115"/>
      <c r="C30" s="116"/>
      <c r="D30" s="171"/>
      <c r="E30" s="175"/>
      <c r="F30" s="194"/>
      <c r="G30" s="195"/>
    </row>
    <row r="31" spans="1:7" ht="15.75" x14ac:dyDescent="0.25">
      <c r="A31" s="145"/>
      <c r="B31" s="115"/>
      <c r="C31" s="116"/>
      <c r="D31" s="172"/>
      <c r="E31" s="175"/>
      <c r="F31" s="196"/>
      <c r="G31" s="197"/>
    </row>
    <row r="32" spans="1:7" ht="15.75" x14ac:dyDescent="0.25">
      <c r="A32" s="145"/>
      <c r="B32" s="115"/>
      <c r="C32" s="116"/>
      <c r="D32" s="172"/>
      <c r="E32" s="175"/>
      <c r="F32" s="196"/>
      <c r="G32" s="197"/>
    </row>
    <row r="33" spans="1:7" ht="15.75" x14ac:dyDescent="0.25">
      <c r="A33" s="145"/>
      <c r="B33" s="115"/>
      <c r="C33" s="116"/>
      <c r="D33" s="172"/>
      <c r="E33" s="175"/>
      <c r="F33" s="196"/>
      <c r="G33" s="197"/>
    </row>
    <row r="34" spans="1:7" ht="15.75" x14ac:dyDescent="0.25">
      <c r="A34" s="145"/>
      <c r="B34" s="115"/>
      <c r="C34" s="116"/>
      <c r="D34" s="172"/>
      <c r="E34" s="175"/>
      <c r="F34" s="196"/>
      <c r="G34" s="197"/>
    </row>
    <row r="35" spans="1:7" ht="15.75" x14ac:dyDescent="0.25">
      <c r="A35" s="145"/>
      <c r="B35" s="71"/>
      <c r="C35" s="72"/>
      <c r="D35" s="169"/>
      <c r="E35" s="117">
        <f>SUM(E30:E34)</f>
        <v>0</v>
      </c>
      <c r="F35" s="198"/>
      <c r="G35" s="199"/>
    </row>
    <row r="36" spans="1:7" ht="15.75" x14ac:dyDescent="0.25">
      <c r="A36" s="145"/>
      <c r="B36" s="65" t="s">
        <v>114</v>
      </c>
      <c r="C36" s="69"/>
      <c r="D36" s="170"/>
      <c r="E36" s="69"/>
      <c r="F36" s="192"/>
      <c r="G36" s="193"/>
    </row>
    <row r="37" spans="1:7" ht="15.75" x14ac:dyDescent="0.25">
      <c r="A37" s="145"/>
      <c r="B37" s="115"/>
      <c r="C37" s="116"/>
      <c r="D37" s="171"/>
      <c r="E37" s="175"/>
      <c r="F37" s="194"/>
      <c r="G37" s="195"/>
    </row>
    <row r="38" spans="1:7" ht="15.75" x14ac:dyDescent="0.25">
      <c r="A38" s="145"/>
      <c r="B38" s="71"/>
      <c r="C38" s="72"/>
      <c r="D38" s="169"/>
      <c r="E38" s="117">
        <f>SUM(E37)</f>
        <v>0</v>
      </c>
      <c r="F38" s="198"/>
      <c r="G38" s="199"/>
    </row>
    <row r="39" spans="1:7" ht="15.75" x14ac:dyDescent="0.25">
      <c r="A39" s="145"/>
      <c r="B39" s="65" t="s">
        <v>103</v>
      </c>
      <c r="C39" s="69"/>
      <c r="D39" s="170"/>
      <c r="E39" s="69"/>
      <c r="F39" s="192"/>
      <c r="G39" s="193"/>
    </row>
    <row r="40" spans="1:7" ht="15.75" x14ac:dyDescent="0.25">
      <c r="A40" s="145"/>
      <c r="B40" s="115"/>
      <c r="C40" s="116"/>
      <c r="D40" s="171"/>
      <c r="E40" s="175"/>
      <c r="F40" s="194"/>
      <c r="G40" s="195"/>
    </row>
    <row r="41" spans="1:7" ht="15.75" x14ac:dyDescent="0.25">
      <c r="A41" s="145"/>
      <c r="B41" s="115"/>
      <c r="C41" s="116"/>
      <c r="D41" s="172"/>
      <c r="E41" s="175"/>
      <c r="F41" s="196"/>
      <c r="G41" s="197"/>
    </row>
    <row r="42" spans="1:7" ht="15.75" x14ac:dyDescent="0.25">
      <c r="A42" s="145"/>
      <c r="B42" s="115"/>
      <c r="C42" s="116"/>
      <c r="D42" s="172"/>
      <c r="E42" s="175"/>
      <c r="F42" s="196"/>
      <c r="G42" s="197"/>
    </row>
    <row r="43" spans="1:7" ht="15.75" x14ac:dyDescent="0.25">
      <c r="A43" s="145"/>
      <c r="B43" s="71"/>
      <c r="C43" s="72"/>
      <c r="D43" s="173"/>
      <c r="E43" s="118">
        <f>SUM(E40:E42)</f>
        <v>0</v>
      </c>
      <c r="F43" s="198"/>
      <c r="G43" s="199"/>
    </row>
    <row r="44" spans="1:7" ht="16.5" thickBot="1" x14ac:dyDescent="0.3">
      <c r="A44" s="147"/>
      <c r="B44" s="76" t="s">
        <v>115</v>
      </c>
      <c r="C44" s="77"/>
      <c r="D44" s="174"/>
      <c r="E44" s="119">
        <f>SUM(E43,E38,E35,E28,E19)</f>
        <v>0</v>
      </c>
      <c r="F44" s="201"/>
      <c r="G44" s="202"/>
    </row>
    <row r="45" spans="1:7" ht="15.75" x14ac:dyDescent="0.25">
      <c r="A45" s="200"/>
      <c r="B45" s="200"/>
      <c r="C45" s="145"/>
      <c r="D45" s="150"/>
      <c r="E45" s="145"/>
      <c r="F45" s="145"/>
      <c r="G45" s="145"/>
    </row>
    <row r="46" spans="1:7" ht="15.75" x14ac:dyDescent="0.25">
      <c r="A46" s="200"/>
      <c r="B46" s="200"/>
      <c r="C46" s="145"/>
      <c r="D46" s="145"/>
      <c r="E46" s="145"/>
      <c r="F46" s="145"/>
      <c r="G46" s="145"/>
    </row>
    <row r="47" spans="1:7" ht="15.75" x14ac:dyDescent="0.25">
      <c r="A47" s="200"/>
      <c r="B47" s="200"/>
      <c r="C47" s="145"/>
      <c r="D47" s="145"/>
      <c r="E47" s="145"/>
      <c r="F47" s="145"/>
      <c r="G47" s="145"/>
    </row>
    <row r="48" spans="1:7" ht="15.75" x14ac:dyDescent="0.25">
      <c r="A48" s="200"/>
      <c r="B48" s="200"/>
      <c r="C48" s="145"/>
      <c r="D48" s="145"/>
      <c r="E48" s="145"/>
      <c r="F48" s="145"/>
      <c r="G48" s="145"/>
    </row>
    <row r="49" spans="1:7" ht="15.75" x14ac:dyDescent="0.25">
      <c r="A49" s="200"/>
      <c r="B49" s="200"/>
      <c r="C49" s="145"/>
      <c r="D49" s="145"/>
      <c r="E49" s="145"/>
      <c r="F49" s="145"/>
      <c r="G49" s="145"/>
    </row>
    <row r="50" spans="1:7" ht="15.75" x14ac:dyDescent="0.25">
      <c r="A50" s="200"/>
      <c r="B50" s="200"/>
      <c r="C50" s="145"/>
      <c r="D50" s="145"/>
      <c r="E50" s="145"/>
      <c r="F50" s="145"/>
      <c r="G50" s="145"/>
    </row>
    <row r="51" spans="1:7" ht="15.75" x14ac:dyDescent="0.25">
      <c r="A51" s="200"/>
      <c r="B51" s="200"/>
      <c r="C51" s="145"/>
      <c r="D51" s="145"/>
      <c r="E51" s="145"/>
      <c r="F51" s="145"/>
      <c r="G51" s="145"/>
    </row>
    <row r="52" spans="1:7" ht="15.75" x14ac:dyDescent="0.25">
      <c r="A52" s="200"/>
      <c r="B52" s="200"/>
      <c r="C52" s="145"/>
      <c r="D52" s="145"/>
      <c r="E52" s="145"/>
      <c r="F52" s="145"/>
      <c r="G52" s="145"/>
    </row>
    <row r="53" spans="1:7" ht="15.75" x14ac:dyDescent="0.25">
      <c r="A53" s="200"/>
      <c r="B53" s="200"/>
      <c r="C53" s="145"/>
      <c r="D53" s="145"/>
      <c r="E53" s="145"/>
      <c r="F53" s="145"/>
      <c r="G53" s="145"/>
    </row>
    <row r="54" spans="1:7" ht="15.75" x14ac:dyDescent="0.25">
      <c r="A54" s="200"/>
      <c r="B54" s="200"/>
      <c r="C54" s="145"/>
      <c r="D54" s="145"/>
      <c r="E54" s="145"/>
      <c r="F54" s="145"/>
      <c r="G54" s="145"/>
    </row>
    <row r="55" spans="1:7" ht="15.75" x14ac:dyDescent="0.25">
      <c r="A55" s="200"/>
      <c r="B55" s="200"/>
      <c r="C55" s="145"/>
      <c r="D55" s="145"/>
      <c r="E55" s="145"/>
      <c r="F55" s="145"/>
      <c r="G55" s="145"/>
    </row>
    <row r="56" spans="1:7" ht="15.75" x14ac:dyDescent="0.25">
      <c r="A56" s="200"/>
      <c r="B56" s="200"/>
      <c r="C56" s="145"/>
      <c r="D56" s="145"/>
      <c r="E56" s="145"/>
      <c r="F56" s="145"/>
      <c r="G56" s="145"/>
    </row>
    <row r="57" spans="1:7" ht="15.75" x14ac:dyDescent="0.25">
      <c r="A57" s="200"/>
      <c r="B57" s="200"/>
      <c r="C57" s="145"/>
      <c r="D57" s="145"/>
      <c r="E57" s="145"/>
      <c r="F57" s="145"/>
      <c r="G57" s="145"/>
    </row>
    <row r="58" spans="1:7" ht="15.75" x14ac:dyDescent="0.25">
      <c r="A58" s="200"/>
      <c r="B58" s="200"/>
      <c r="C58" s="145"/>
      <c r="D58" s="145"/>
      <c r="E58" s="145"/>
      <c r="F58" s="145"/>
      <c r="G58" s="145"/>
    </row>
    <row r="59" spans="1:7" ht="15.75" x14ac:dyDescent="0.25">
      <c r="A59" s="200"/>
      <c r="B59" s="200"/>
      <c r="C59" s="145"/>
      <c r="D59" s="145"/>
      <c r="E59" s="145"/>
      <c r="F59" s="145"/>
      <c r="G59" s="145"/>
    </row>
    <row r="60" spans="1:7" ht="15.75" x14ac:dyDescent="0.25">
      <c r="A60" s="200"/>
      <c r="B60" s="200"/>
      <c r="C60" s="145"/>
      <c r="D60" s="145"/>
      <c r="E60" s="145"/>
      <c r="F60" s="145"/>
      <c r="G60" s="145"/>
    </row>
  </sheetData>
  <sheetProtection algorithmName="SHA-512" hashValue="rgJcCDuyLTGxZBQHKBVodFWO/0DYYQtwdVWrqCh3+QqRFxCEy/ZosxtKQ9SBuJlCVnpELMFnnTQJG7ctGTW69A==" saltValue="YQhEVTUtkgfL2pCHEyrNsQ==" spinCount="100000" sheet="1" formatCells="0" insertRows="0" deleteRows="0"/>
  <protectedRanges>
    <protectedRange sqref="B40:G42" name="Ingresos_E.Otros ingresos"/>
    <protectedRange sqref="B30:G34" name="Ingresos_C.Aportaciones privadas"/>
    <protectedRange sqref="B18:G18" name="Imgresos_A.Subvención IRL"/>
    <protectedRange sqref="B21:G27" name="Ingresos_B.Subvencion otras admins"/>
    <protectedRange sqref="B37:G37" name="Ingresos_D.Recursos propios"/>
  </protectedRanges>
  <mergeCells count="49">
    <mergeCell ref="A60:B60"/>
    <mergeCell ref="A57:B57"/>
    <mergeCell ref="A58:B58"/>
    <mergeCell ref="A59:B59"/>
    <mergeCell ref="A54:B54"/>
    <mergeCell ref="A55:B55"/>
    <mergeCell ref="A56:B56"/>
    <mergeCell ref="A51:B51"/>
    <mergeCell ref="A52:B52"/>
    <mergeCell ref="A53:B53"/>
    <mergeCell ref="A48:B48"/>
    <mergeCell ref="A49:B49"/>
    <mergeCell ref="A50:B50"/>
    <mergeCell ref="A45:B45"/>
    <mergeCell ref="A46:B46"/>
    <mergeCell ref="A47:B47"/>
    <mergeCell ref="F41:G41"/>
    <mergeCell ref="F42:G42"/>
    <mergeCell ref="F43:G43"/>
    <mergeCell ref="F44:G44"/>
    <mergeCell ref="F38:G38"/>
    <mergeCell ref="F39:G39"/>
    <mergeCell ref="F40:G40"/>
    <mergeCell ref="F35:G35"/>
    <mergeCell ref="F36:G36"/>
    <mergeCell ref="F37:G37"/>
    <mergeCell ref="F32:G32"/>
    <mergeCell ref="F33:G33"/>
    <mergeCell ref="F34:G34"/>
    <mergeCell ref="F29:G29"/>
    <mergeCell ref="F30:G30"/>
    <mergeCell ref="F31:G31"/>
    <mergeCell ref="F26:G26"/>
    <mergeCell ref="F27:G27"/>
    <mergeCell ref="F28:G28"/>
    <mergeCell ref="F23:G23"/>
    <mergeCell ref="F24:G24"/>
    <mergeCell ref="F25:G25"/>
    <mergeCell ref="F20:G20"/>
    <mergeCell ref="F21:G21"/>
    <mergeCell ref="F22:G22"/>
    <mergeCell ref="F17:G17"/>
    <mergeCell ref="F18:G18"/>
    <mergeCell ref="F19:G19"/>
    <mergeCell ref="F15:G15"/>
    <mergeCell ref="F16:G16"/>
    <mergeCell ref="C8:D8"/>
    <mergeCell ref="C9:D9"/>
    <mergeCell ref="C10:D10"/>
  </mergeCells>
  <printOptions horizontalCentered="1"/>
  <pageMargins left="0.23622047244094491" right="0.23622047244094491" top="0.55118110236220474" bottom="0.55118110236220474" header="0.31496062992125984" footer="0.31496062992125984"/>
  <pageSetup paperSize="9" scale="55" orientation="portrait" r:id="rId1"/>
  <headerFooter>
    <oddHeader>&amp;CL0198 Subvenciones para la programación internacional en el ámbito de las artes visuales, el diseño y la arquitectura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3809-3C3B-477C-B150-258854EEE960}">
  <sheetPr>
    <tabColor theme="8"/>
  </sheetPr>
  <dimension ref="B2:J39"/>
  <sheetViews>
    <sheetView zoomScale="80" zoomScaleNormal="80" workbookViewId="0">
      <selection activeCell="K33" sqref="K33"/>
    </sheetView>
  </sheetViews>
  <sheetFormatPr defaultColWidth="8.85546875" defaultRowHeight="15" x14ac:dyDescent="0.25"/>
  <cols>
    <col min="1" max="1" width="6.7109375" style="123" customWidth="1"/>
    <col min="2" max="2" width="65.7109375" style="123" customWidth="1"/>
    <col min="3" max="4" width="22.7109375" style="123" customWidth="1"/>
    <col min="5" max="5" width="11.28515625" style="123" customWidth="1"/>
    <col min="6" max="6" width="65.7109375" style="123" customWidth="1"/>
    <col min="7" max="8" width="22.7109375" style="123" customWidth="1"/>
    <col min="9" max="9" width="6.7109375" style="123" customWidth="1"/>
    <col min="10" max="16384" width="8.85546875" style="123"/>
  </cols>
  <sheetData>
    <row r="2" spans="2:10" ht="14.45" customHeight="1" x14ac:dyDescent="0.25">
      <c r="B2" s="182"/>
      <c r="G2" s="135"/>
      <c r="H2" s="135"/>
    </row>
    <row r="3" spans="2:10" x14ac:dyDescent="0.25">
      <c r="B3" s="182"/>
      <c r="G3" s="135"/>
      <c r="H3" s="135"/>
    </row>
    <row r="4" spans="2:10" x14ac:dyDescent="0.25">
      <c r="B4" s="182"/>
      <c r="G4" s="135"/>
      <c r="H4" s="135"/>
    </row>
    <row r="6" spans="2:10" ht="18.75" x14ac:dyDescent="0.3">
      <c r="B6" s="137" t="s">
        <v>117</v>
      </c>
      <c r="G6" s="136"/>
      <c r="H6" s="136"/>
      <c r="I6" s="136"/>
      <c r="J6" s="136"/>
    </row>
    <row r="8" spans="2:10" ht="15" customHeight="1" x14ac:dyDescent="0.25">
      <c r="B8" s="16" t="s">
        <v>87</v>
      </c>
      <c r="C8" s="184">
        <f>'SOL_Presupuesto inicial'!$C$8</f>
        <v>0</v>
      </c>
      <c r="D8" s="184"/>
      <c r="E8" s="128"/>
      <c r="F8" s="152"/>
      <c r="G8" s="153"/>
    </row>
    <row r="9" spans="2:10" ht="15.75" x14ac:dyDescent="0.25">
      <c r="B9" s="16" t="s">
        <v>46</v>
      </c>
      <c r="C9" s="185">
        <f>'SOL_Presupuesto inicial'!$C$9</f>
        <v>0</v>
      </c>
      <c r="D9" s="186"/>
      <c r="E9" s="128"/>
      <c r="F9" s="152"/>
      <c r="G9" s="154"/>
    </row>
    <row r="10" spans="2:10" ht="39.950000000000003" customHeight="1" x14ac:dyDescent="0.25">
      <c r="B10" s="16" t="s">
        <v>92</v>
      </c>
      <c r="C10" s="184">
        <f>'SOL_Presupuesto inicial'!$C$10</f>
        <v>0</v>
      </c>
      <c r="D10" s="184"/>
      <c r="E10" s="128"/>
      <c r="G10" s="141"/>
    </row>
    <row r="13" spans="2:10" ht="16.5" thickBot="1" x14ac:dyDescent="0.3">
      <c r="B13" s="131" t="s">
        <v>47</v>
      </c>
      <c r="C13" s="131"/>
      <c r="D13" s="130"/>
      <c r="F13" s="131" t="s">
        <v>48</v>
      </c>
    </row>
    <row r="14" spans="2:10" ht="30" customHeight="1" thickBot="1" x14ac:dyDescent="0.3">
      <c r="B14" s="21" t="s">
        <v>49</v>
      </c>
      <c r="C14" s="79" t="s">
        <v>118</v>
      </c>
      <c r="D14" s="80" t="s">
        <v>119</v>
      </c>
      <c r="E14" s="131"/>
      <c r="F14" s="23" t="s">
        <v>49</v>
      </c>
      <c r="G14" s="79" t="s">
        <v>120</v>
      </c>
      <c r="H14" s="24" t="s">
        <v>121</v>
      </c>
    </row>
    <row r="15" spans="2:10" ht="40.15" customHeight="1" x14ac:dyDescent="0.25">
      <c r="B15" s="25" t="s">
        <v>96</v>
      </c>
      <c r="C15" s="121">
        <f>'SOL_Presupuesto inicial'!C15</f>
        <v>0</v>
      </c>
      <c r="D15" s="121">
        <f>'JUST_Relación de gastos'!K23</f>
        <v>0</v>
      </c>
      <c r="E15" s="130"/>
      <c r="F15" s="82" t="s">
        <v>50</v>
      </c>
      <c r="G15" s="81">
        <f>'SOL_Presupuesto inicial'!G15</f>
        <v>0</v>
      </c>
      <c r="H15" s="81">
        <f>'JUST_Relación de ingresos'!E19</f>
        <v>0</v>
      </c>
    </row>
    <row r="16" spans="2:10" ht="40.15" customHeight="1" x14ac:dyDescent="0.25">
      <c r="B16" s="25" t="s">
        <v>122</v>
      </c>
      <c r="C16" s="121">
        <f>'SOL_Presupuesto inicial'!C16</f>
        <v>0</v>
      </c>
      <c r="D16" s="121">
        <f>'JUST_Relación de gastos'!K31</f>
        <v>0</v>
      </c>
      <c r="E16" s="130"/>
      <c r="F16" s="26" t="s">
        <v>51</v>
      </c>
      <c r="G16" s="81">
        <f>'SOL_Presupuesto inicial'!G16</f>
        <v>0</v>
      </c>
      <c r="H16" s="81">
        <f>'JUST_Relación de ingresos'!E28</f>
        <v>0</v>
      </c>
    </row>
    <row r="17" spans="2:8" ht="40.15" customHeight="1" x14ac:dyDescent="0.25">
      <c r="B17" s="25" t="s">
        <v>98</v>
      </c>
      <c r="C17" s="121">
        <f>'SOL_Presupuesto inicial'!C17</f>
        <v>0</v>
      </c>
      <c r="D17" s="121">
        <f>'JUST_Relación de gastos'!K39</f>
        <v>0</v>
      </c>
      <c r="E17" s="130"/>
      <c r="F17" s="26" t="s">
        <v>52</v>
      </c>
      <c r="G17" s="81">
        <f>'SOL_Presupuesto inicial'!G17</f>
        <v>0</v>
      </c>
      <c r="H17" s="81">
        <f>'JUST_Relación de ingresos'!E35</f>
        <v>0</v>
      </c>
    </row>
    <row r="18" spans="2:8" ht="40.15" customHeight="1" x14ac:dyDescent="0.25">
      <c r="B18" s="25" t="s">
        <v>124</v>
      </c>
      <c r="C18" s="121">
        <f>'SOL_Presupuesto inicial'!C18</f>
        <v>0</v>
      </c>
      <c r="D18" s="121">
        <f>'JUST_Relación de gastos'!K47</f>
        <v>0</v>
      </c>
      <c r="E18" s="130"/>
      <c r="F18" s="26" t="s">
        <v>53</v>
      </c>
      <c r="G18" s="81">
        <f>'SOL_Presupuesto inicial'!G18</f>
        <v>0</v>
      </c>
      <c r="H18" s="81">
        <f>'JUST_Relación de ingresos'!E38</f>
        <v>0</v>
      </c>
    </row>
    <row r="19" spans="2:8" ht="40.15" customHeight="1" x14ac:dyDescent="0.25">
      <c r="B19" s="25" t="s">
        <v>100</v>
      </c>
      <c r="C19" s="121">
        <f>'SOL_Presupuesto inicial'!C19</f>
        <v>0</v>
      </c>
      <c r="D19" s="121">
        <f>'JUST_Relación de gastos'!K55</f>
        <v>0</v>
      </c>
      <c r="E19" s="130"/>
      <c r="F19" s="26" t="s">
        <v>54</v>
      </c>
      <c r="G19" s="81">
        <f>'SOL_Presupuesto inicial'!G19</f>
        <v>0</v>
      </c>
      <c r="H19" s="81">
        <f>'JUST_Relación de ingresos'!E43</f>
        <v>0</v>
      </c>
    </row>
    <row r="20" spans="2:8" ht="16.5" thickBot="1" x14ac:dyDescent="0.3">
      <c r="B20" s="28"/>
      <c r="C20" s="29"/>
      <c r="D20" s="83"/>
      <c r="E20" s="130"/>
      <c r="F20" s="30"/>
      <c r="G20" s="29"/>
      <c r="H20" s="83"/>
    </row>
    <row r="21" spans="2:8" s="128" customFormat="1" ht="30" customHeight="1" thickBot="1" x14ac:dyDescent="0.3">
      <c r="B21" s="31" t="s">
        <v>45</v>
      </c>
      <c r="C21" s="122">
        <f>SUM(C15:C19)</f>
        <v>0</v>
      </c>
      <c r="D21" s="32">
        <f>SUM(D15:D19)</f>
        <v>0</v>
      </c>
      <c r="E21" s="132"/>
      <c r="F21" s="33" t="s">
        <v>55</v>
      </c>
      <c r="G21" s="34">
        <f>SUM(G15:G19)</f>
        <v>0</v>
      </c>
      <c r="H21" s="34">
        <f>SUM(H15:H19)</f>
        <v>0</v>
      </c>
    </row>
    <row r="22" spans="2:8" ht="16.5" thickBot="1" x14ac:dyDescent="0.3">
      <c r="B22" s="155"/>
      <c r="C22" s="155"/>
      <c r="D22" s="133"/>
      <c r="E22" s="133"/>
      <c r="F22" s="36" t="s">
        <v>56</v>
      </c>
      <c r="G22" s="84" t="str">
        <f>IF(ISERROR(G15/C21)," ",(G15/C21))</f>
        <v xml:space="preserve"> </v>
      </c>
      <c r="H22" s="84" t="str">
        <f>IF(ISERROR(H15/D21)," ",(H15/D21))</f>
        <v xml:space="preserve"> </v>
      </c>
    </row>
    <row r="24" spans="2:8" ht="15" customHeight="1" x14ac:dyDescent="0.25">
      <c r="B24" s="213"/>
      <c r="C24" s="213"/>
      <c r="D24" s="213"/>
      <c r="E24" s="213"/>
      <c r="F24" s="156"/>
    </row>
    <row r="25" spans="2:8" ht="15.75" thickBot="1" x14ac:dyDescent="0.3"/>
    <row r="26" spans="2:8" ht="16.5" thickBot="1" x14ac:dyDescent="0.3">
      <c r="B26" s="85" t="s">
        <v>58</v>
      </c>
      <c r="C26" s="86" t="s">
        <v>59</v>
      </c>
      <c r="D26" s="87" t="s">
        <v>60</v>
      </c>
      <c r="E26" s="151"/>
      <c r="F26" s="85" t="s">
        <v>61</v>
      </c>
      <c r="G26" s="86" t="s">
        <v>59</v>
      </c>
      <c r="H26" s="87" t="s">
        <v>60</v>
      </c>
    </row>
    <row r="27" spans="2:8" ht="16.5" thickBot="1" x14ac:dyDescent="0.3">
      <c r="B27" s="88"/>
      <c r="C27" s="176">
        <f>+D21-C21</f>
        <v>0</v>
      </c>
      <c r="D27" s="177" t="str">
        <f>IF(ISERROR(C27/C21)," ",(C27/C21))</f>
        <v xml:space="preserve"> </v>
      </c>
      <c r="E27" s="151"/>
      <c r="F27" s="88"/>
      <c r="G27" s="176">
        <f>+H21-G21</f>
        <v>0</v>
      </c>
      <c r="H27" s="177" t="str">
        <f>IF(ISERROR(G27/G21)," ",(G27/G21))</f>
        <v xml:space="preserve"> </v>
      </c>
    </row>
    <row r="30" spans="2:8" x14ac:dyDescent="0.25">
      <c r="B30" s="123" t="s">
        <v>62</v>
      </c>
    </row>
    <row r="31" spans="2:8" ht="16.5" thickBot="1" x14ac:dyDescent="0.3">
      <c r="B31" s="131" t="s">
        <v>63</v>
      </c>
      <c r="C31" s="130"/>
      <c r="D31" s="130"/>
      <c r="E31" s="130"/>
      <c r="F31" s="130"/>
      <c r="G31" s="130"/>
      <c r="H31" s="130"/>
    </row>
    <row r="32" spans="2:8" ht="19.899999999999999" customHeight="1" x14ac:dyDescent="0.25">
      <c r="B32" s="204"/>
      <c r="C32" s="205"/>
      <c r="D32" s="205"/>
      <c r="E32" s="205"/>
      <c r="F32" s="205"/>
      <c r="G32" s="205"/>
      <c r="H32" s="206"/>
    </row>
    <row r="33" spans="2:9" ht="19.899999999999999" customHeight="1" x14ac:dyDescent="0.25">
      <c r="B33" s="207"/>
      <c r="C33" s="208"/>
      <c r="D33" s="208"/>
      <c r="E33" s="208"/>
      <c r="F33" s="208"/>
      <c r="G33" s="208"/>
      <c r="H33" s="209"/>
    </row>
    <row r="34" spans="2:9" ht="19.899999999999999" customHeight="1" thickBot="1" x14ac:dyDescent="0.3">
      <c r="B34" s="210"/>
      <c r="C34" s="211"/>
      <c r="D34" s="211"/>
      <c r="E34" s="211"/>
      <c r="F34" s="211"/>
      <c r="G34" s="211"/>
      <c r="H34" s="212"/>
    </row>
    <row r="35" spans="2:9" ht="15.75" x14ac:dyDescent="0.25">
      <c r="B35" s="151"/>
      <c r="C35" s="151"/>
      <c r="D35" s="151"/>
      <c r="E35" s="151"/>
      <c r="F35" s="130"/>
      <c r="G35" s="130"/>
      <c r="H35" s="130"/>
    </row>
    <row r="36" spans="2:9" s="128" customFormat="1" ht="34.9" customHeight="1" x14ac:dyDescent="0.25">
      <c r="B36" s="214" t="s">
        <v>64</v>
      </c>
      <c r="C36" s="214"/>
      <c r="D36" s="214"/>
      <c r="E36" s="214"/>
      <c r="F36" s="214"/>
      <c r="G36" s="214"/>
      <c r="H36" s="214"/>
      <c r="I36" s="178"/>
    </row>
    <row r="37" spans="2:9" s="128" customFormat="1" ht="165" customHeight="1" x14ac:dyDescent="0.25">
      <c r="B37" s="203" t="s">
        <v>123</v>
      </c>
      <c r="C37" s="203"/>
      <c r="D37" s="203"/>
      <c r="E37" s="203"/>
      <c r="F37" s="203"/>
      <c r="G37" s="203"/>
      <c r="H37" s="203"/>
      <c r="I37" s="203"/>
    </row>
    <row r="39" spans="2:9" ht="15.75" x14ac:dyDescent="0.25">
      <c r="B39" s="157" t="s">
        <v>65</v>
      </c>
      <c r="C39" s="157"/>
      <c r="D39" s="130"/>
      <c r="E39" s="130"/>
      <c r="F39" s="130" t="s">
        <v>66</v>
      </c>
      <c r="G39" s="157"/>
      <c r="H39" s="130"/>
      <c r="I39" s="130"/>
    </row>
  </sheetData>
  <sheetProtection algorithmName="SHA-512" hashValue="SUL4YLNLRH5fjDLPGrALbjGM393c5krRpTqG5W2G+H7x3nFSYrDIAyho8AxqLcCqaRjeM6Bkg8WzKgBPY6HgMQ==" saltValue="eE8A977NTa6EKPb/aANMUQ==" spinCount="100000" sheet="1" objects="1" scenarios="1" formatCells="0" insertRows="0" deleteRows="0"/>
  <protectedRanges>
    <protectedRange sqref="F39:F44" name="Firma"/>
    <protectedRange sqref="B36:I36" name="Declaración responsable"/>
    <protectedRange sqref="B32:H34" name="Motivo desviación"/>
    <protectedRange sqref="B39:B44" name="Fecha"/>
  </protectedRanges>
  <mergeCells count="8">
    <mergeCell ref="B37:I37"/>
    <mergeCell ref="B32:H34"/>
    <mergeCell ref="B2:B4"/>
    <mergeCell ref="C8:D8"/>
    <mergeCell ref="C10:D10"/>
    <mergeCell ref="C9:D9"/>
    <mergeCell ref="B24:E24"/>
    <mergeCell ref="B36:H36"/>
  </mergeCells>
  <printOptions horizontalCentered="1"/>
  <pageMargins left="0.23622047244094491" right="0.23622047244094491" top="0.55118110236220474" bottom="0.55118110236220474" header="0.31496062992125984" footer="0.31496062992125984"/>
  <pageSetup paperSize="9" scale="52" orientation="landscape" r:id="rId1"/>
  <headerFooter>
    <oddHeader>&amp;CL0198 Subvenciones para la programación internacional en el ámbito de las artes visuales, el diseño y la arquitectura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33d977-2ddf-4204-96e3-cd59b9318c48">
      <Terms xmlns="http://schemas.microsoft.com/office/infopath/2007/PartnerControls"/>
    </lcf76f155ced4ddcb4097134ff3c332f>
    <TaxCatchAll xmlns="3bd3c1b7-9377-416a-a7c2-8cf9dd0d293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D9E10A58CAB149BE880A0BD94D2288" ma:contentTypeVersion="16" ma:contentTypeDescription="Crear nuevo documento." ma:contentTypeScope="" ma:versionID="312e659009a454cb46e8c47192c27baa">
  <xsd:schema xmlns:xsd="http://www.w3.org/2001/XMLSchema" xmlns:xs="http://www.w3.org/2001/XMLSchema" xmlns:p="http://schemas.microsoft.com/office/2006/metadata/properties" xmlns:ns2="2433d977-2ddf-4204-96e3-cd59b9318c48" xmlns:ns3="3bd3c1b7-9377-416a-a7c2-8cf9dd0d293f" xmlns:ns4="5e6ab4d1-6f74-42fa-8b90-1a1028ef4d38" targetNamespace="http://schemas.microsoft.com/office/2006/metadata/properties" ma:root="true" ma:fieldsID="bd595b83108634230e85dac707c95b29" ns2:_="" ns3:_="" ns4:_="">
    <xsd:import namespace="2433d977-2ddf-4204-96e3-cd59b9318c48"/>
    <xsd:import namespace="3bd3c1b7-9377-416a-a7c2-8cf9dd0d293f"/>
    <xsd:import namespace="5e6ab4d1-6f74-42fa-8b90-1a1028ef4d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4:MediaServiceAutoTag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3d977-2ddf-4204-96e3-cd59b9318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description=""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3c1b7-9377-416a-a7c2-8cf9dd0d293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99cfcba-8c5f-438b-ae22-0d1203947671}" ma:internalName="TaxCatchAll" ma:showField="CatchAllData" ma:web="3bd3c1b7-9377-416a-a7c2-8cf9dd0d293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6ab4d1-6f74-42fa-8b90-1a1028ef4d38" elementFormDefault="qualified">
    <xsd:import namespace="http://schemas.microsoft.com/office/2006/documentManagement/types"/>
    <xsd:import namespace="http://schemas.microsoft.com/office/infopath/2007/PartnerControls"/>
    <xsd:element name="MediaServiceAutoTags" ma:index="23" nillable="true" ma:displayName="Tags" ma:internalName="MediaServiceAutoTags"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DCAAD0-4D4E-413C-B063-AC73E9218B66}">
  <ds:schemaRefs>
    <ds:schemaRef ds:uri="http://schemas.microsoft.com/office/2006/metadata/properties"/>
    <ds:schemaRef ds:uri="http://schemas.microsoft.com/office/infopath/2007/PartnerControls"/>
    <ds:schemaRef ds:uri="5e6ab4d1-6f74-42fa-8b90-1a1028ef4d38"/>
    <ds:schemaRef ds:uri="d5f4fb86-e05c-4c49-a44a-c1adecfcc70a"/>
    <ds:schemaRef ds:uri="2433d977-2ddf-4204-96e3-cd59b9318c48"/>
    <ds:schemaRef ds:uri="3bd3c1b7-9377-416a-a7c2-8cf9dd0d293f"/>
  </ds:schemaRefs>
</ds:datastoreItem>
</file>

<file path=customXml/itemProps2.xml><?xml version="1.0" encoding="utf-8"?>
<ds:datastoreItem xmlns:ds="http://schemas.openxmlformats.org/officeDocument/2006/customXml" ds:itemID="{FF31F7B1-329C-4706-A515-EE8155441E03}"/>
</file>

<file path=customXml/itemProps3.xml><?xml version="1.0" encoding="utf-8"?>
<ds:datastoreItem xmlns:ds="http://schemas.openxmlformats.org/officeDocument/2006/customXml" ds:itemID="{4DF1758B-6AFD-4E52-B9CD-5EF10396FE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5</vt:i4>
      </vt:variant>
      <vt:variant>
        <vt:lpstr>Intervals amb nom</vt:lpstr>
      </vt:variant>
      <vt:variant>
        <vt:i4>5</vt:i4>
      </vt:variant>
    </vt:vector>
  </HeadingPairs>
  <TitlesOfParts>
    <vt:vector size="10" baseType="lpstr">
      <vt:lpstr>Instrucciones</vt:lpstr>
      <vt:lpstr>SOL_Presupuesto inicial</vt:lpstr>
      <vt:lpstr>JUST_Relación de gastos</vt:lpstr>
      <vt:lpstr>JUST_Relación de ingresos</vt:lpstr>
      <vt:lpstr>JUST_Estado gastos_ingresos</vt:lpstr>
      <vt:lpstr>Instrucciones!Àrea_d'impressió</vt:lpstr>
      <vt:lpstr>'JUST_Estado gastos_ingresos'!Àrea_d'impressió</vt:lpstr>
      <vt:lpstr>'JUST_Relación de gastos'!Àrea_d'impressió</vt:lpstr>
      <vt:lpstr>'JUST_Relación de ingresos'!Àrea_d'impressió</vt:lpstr>
      <vt:lpstr>'SOL_Presupuesto inicial'!Àrea_d'impressió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remot</dc:creator>
  <cp:keywords/>
  <dc:description/>
  <cp:lastModifiedBy>Ayala Fito, Glòria</cp:lastModifiedBy>
  <cp:revision/>
  <cp:lastPrinted>2025-02-04T11:39:03Z</cp:lastPrinted>
  <dcterms:created xsi:type="dcterms:W3CDTF">2023-07-06T10:29:55Z</dcterms:created>
  <dcterms:modified xsi:type="dcterms:W3CDTF">2025-02-04T11:51:56Z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0x0101000DD9E10A58CAB149BE880A0BD94D2288</vt:lpwstr>
  </property>
  <property fmtid="{D5CDD505-2E9C-101B-9397-08002B2CF9AE}" pid="3" name="MediaServiceImageTags">
    <vt:lpwstr/>
  </property>
</Properties>
</file>