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tabRatio="500" activeTab="1"/>
  </bookViews>
  <sheets>
    <sheet name="Instruccions" sheetId="1" r:id="rId1"/>
    <sheet name="DES" sheetId="2" r:id="rId2"/>
    <sheet name="ING" sheetId="3" r:id="rId3"/>
    <sheet name="RESUM" sheetId="4" r:id="rId4"/>
  </sheets>
  <definedNames>
    <definedName name="_xlfn.IFERROR" hidden="1">#NAME?</definedName>
  </definedNames>
  <calcPr fullCalcOnLoad="1"/>
</workbook>
</file>

<file path=xl/sharedStrings.xml><?xml version="1.0" encoding="utf-8"?>
<sst xmlns="http://schemas.openxmlformats.org/spreadsheetml/2006/main" count="144" uniqueCount="117">
  <si>
    <t>Sol·licitant</t>
  </si>
  <si>
    <t>Activitat</t>
  </si>
  <si>
    <t>Despeses de l'activitat subvencionada</t>
  </si>
  <si>
    <t>Concepte</t>
  </si>
  <si>
    <t>NIF</t>
  </si>
  <si>
    <t>Emissor</t>
  </si>
  <si>
    <t>Nº factura</t>
  </si>
  <si>
    <t xml:space="preserve">Data </t>
  </si>
  <si>
    <t>Import de la factura sense IVA</t>
  </si>
  <si>
    <t>Observacions</t>
  </si>
  <si>
    <t>€</t>
  </si>
  <si>
    <t>TOTAL DESPESES</t>
  </si>
  <si>
    <t>Ingressos de l'activitat subvencionada</t>
  </si>
  <si>
    <t>Concepte de l'ingrés</t>
  </si>
  <si>
    <t>Emissor de l'ingrés</t>
  </si>
  <si>
    <t>Data de cobrament</t>
  </si>
  <si>
    <t xml:space="preserve">Import </t>
  </si>
  <si>
    <t>TOTAL INGRESSOS</t>
  </si>
  <si>
    <t>A.Subvenció de l'Institut Ramon Llul</t>
  </si>
  <si>
    <t>B.Subvencions d'altres administracions</t>
  </si>
  <si>
    <t>C.Aportacions d'ens privats</t>
  </si>
  <si>
    <t>D.Recursos propis del sol·licitant</t>
  </si>
  <si>
    <t>E.Altres ingressos</t>
  </si>
  <si>
    <t>Ingressos obtinguts</t>
  </si>
  <si>
    <r>
      <t>* L'import subvencionable únicament podrà incloure l'IVA o qualsevol altre</t>
    </r>
    <r>
      <rPr>
        <b/>
        <sz val="12"/>
        <color indexed="8"/>
        <rFont val="Calibri"/>
        <family val="2"/>
      </rPr>
      <t xml:space="preserve"> impost indirecte quan aquest no sigui recuperable o compensable.</t>
    </r>
  </si>
  <si>
    <t xml:space="preserve">Data: </t>
  </si>
  <si>
    <t>Signatura:</t>
  </si>
  <si>
    <t>Previsió inicial</t>
  </si>
  <si>
    <t>A.Subvenció de l'Institut Ramon Llull</t>
  </si>
  <si>
    <t>% finançament Institut Ramon Llull</t>
  </si>
  <si>
    <t>Ingressos previstos</t>
  </si>
  <si>
    <t>Import atorgat</t>
  </si>
  <si>
    <t xml:space="preserve">Despeses realitzades </t>
  </si>
  <si>
    <t>Import imputable al projecte en euros *</t>
  </si>
  <si>
    <t xml:space="preserve">Despeses de l'activitat </t>
  </si>
  <si>
    <t>Ingressos de l'activitat</t>
  </si>
  <si>
    <t>Estat de les despeses i dels ingressos de l'activitat subvencionada</t>
  </si>
  <si>
    <t>Detall de tots els ingressos obtinguts i aportacions del propi beneficiari per a l'execució de l'activitat subvencionada</t>
  </si>
  <si>
    <t>Relació classificada de totes les despeses realitzades per a l'execució de l'activitat subvencionada</t>
  </si>
  <si>
    <t>Desviació de despeses</t>
  </si>
  <si>
    <t>%</t>
  </si>
  <si>
    <t>Desviació d'ingressos</t>
  </si>
  <si>
    <t xml:space="preserve">Explicar els motius pels quals existeix una desviació en l'apartat de les despeses i en l'apartat dels ingressos </t>
  </si>
  <si>
    <t>Descripció</t>
  </si>
  <si>
    <t>Data pagament factura</t>
  </si>
  <si>
    <t>qualsevol moneda 
(inclòs euro)</t>
  </si>
  <si>
    <t>IMPORT IMPUTABLE AL PROJECTE</t>
  </si>
  <si>
    <t>Import imputable al projecte</t>
  </si>
  <si>
    <t xml:space="preserve">(1) S'han de relacionar totes les despeses de l'activitat subvencionada. En el cas que el nombre de files sigui insuficient, poden inserir línies noves dins el mateix concepte.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</si>
  <si>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</si>
  <si>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</si>
  <si>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r>
      <t xml:space="preserve">ID </t>
    </r>
    <r>
      <rPr>
        <b/>
        <sz val="8"/>
        <rFont val="Arial"/>
        <family val="2"/>
      </rPr>
      <t>(1)</t>
    </r>
  </si>
  <si>
    <r>
      <t xml:space="preserve">Import de l'IVA </t>
    </r>
    <r>
      <rPr>
        <b/>
        <u val="single"/>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</si>
  <si>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</si>
  <si>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r>
      <t xml:space="preserve">Import imputable al projecte en euros </t>
    </r>
    <r>
      <rPr>
        <b/>
        <sz val="8"/>
        <rFont val="Arial"/>
        <family val="2"/>
      </rPr>
      <t>(2) (3)</t>
    </r>
  </si>
  <si>
    <t>Moneda</t>
  </si>
  <si>
    <t>Instruccions</t>
  </si>
  <si>
    <t>Indicacions generals</t>
  </si>
  <si>
    <t>El formulari de justificació de les subvencions consta de les següents pestanyes:</t>
  </si>
  <si>
    <t>DES (Despeses)</t>
  </si>
  <si>
    <t>ING (Ingressos)</t>
  </si>
  <si>
    <t>RESUM (ingressos i despeses)</t>
  </si>
  <si>
    <t>A la pestanya RESUM, en els camps destinats a la previsió de despeses i d'ingressos, hauran de constar els mateixos imports que es van fer constar en el Pressupost presentat en el moment de la sol·licitud de la subvenció.
El pressupost de les despeses i dels ingressos ha de coincidir i, per tant, estar equilibrat.</t>
  </si>
  <si>
    <t>DES (despeses):    Emissor // Import despeses previstes</t>
  </si>
  <si>
    <t>ING (Ingressos):   Emissor / Ingressos previstos</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</si>
  <si>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</si>
  <si>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</si>
  <si>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</si>
  <si>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En els camps que enumerem a continuació de la pestanya  "DES"</t>
  </si>
  <si>
    <t>Import de l'IVA no recuperable o compensable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</si>
  <si>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</si>
  <si>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</si>
  <si>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</si>
  <si>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</si>
  <si>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</si>
  <si>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</si>
  <si>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</si>
  <si>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</si>
  <si>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</si>
  <si>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</si>
  <si>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</si>
  <si>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</si>
  <si>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</si>
  <si>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</si>
  <si>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</si>
  <si>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</si>
  <si>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</si>
  <si>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</si>
  <si>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</si>
  <si>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</si>
  <si>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r>
      <t xml:space="preserve">Si el percentatge que consta en el certificat de l'Agència Tributària o en els models anuals de l'impost és el </t>
    </r>
    <r>
      <rPr>
        <b/>
        <sz val="11"/>
        <color indexed="8"/>
        <rFont val="Calibri"/>
        <family val="2"/>
      </rPr>
      <t>35%</t>
    </r>
    <r>
      <rPr>
        <sz val="12"/>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</si>
  <si>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</si>
  <si>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</si>
  <si>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r>
      <t xml:space="preserve">En la columna a on hi consta: </t>
    </r>
    <r>
      <rPr>
        <b/>
        <sz val="12"/>
        <color indexed="8"/>
        <rFont val="Calibri"/>
        <family val="2"/>
      </rPr>
      <t>"IVA no recuperable o compensable"</t>
    </r>
    <r>
      <rPr>
        <sz val="12"/>
        <color theme="1"/>
        <rFont val="Calibri"/>
        <family val="2"/>
      </rPr>
      <t xml:space="preserve"> de la pestanya "DES" s'ha d'incloure només l'import de l'IVA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</si>
  <si>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</si>
  <si>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</si>
  <si>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</si>
  <si>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</si>
  <si>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</si>
  <si>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</si>
  <si>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</si>
  <si>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</si>
  <si>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</si>
  <si>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 xml:space="preserve">A.Desplaçament de l'autor i/o traductor </t>
  </si>
  <si>
    <t>B.Allotjament de l'autor i/o traductor</t>
  </si>
  <si>
    <t>C.Honoraris professionals</t>
  </si>
  <si>
    <t>D.Material gràfic</t>
  </si>
  <si>
    <t>E. Honoraris empresa de comunicació externa</t>
  </si>
  <si>
    <t xml:space="preserve">F.Despeses campanya de màrqueting </t>
  </si>
  <si>
    <t xml:space="preserve">El Sr./Sra. -------------------- amb NIF/NIE/passaport ------------------- en qualitat de persona física beneficiària o representant legal de la persona jurídica beneficiària  ---------------------------- amb CIF ---------------------------  </t>
  </si>
  <si>
    <t xml:space="preserve">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</si>
  <si>
    <t>G. Drets de projeccció de pel·lícules o documentals</t>
  </si>
  <si>
    <t>A.Desplaçament de l'il·lustrador i/o presentador i altres</t>
  </si>
  <si>
    <t>B. Allotjament  de l'il·lustrador i/o presentador i altres</t>
  </si>
  <si>
    <t>C.Honoraris professionals  de l'il·lustrador i/o presentador i altres</t>
  </si>
  <si>
    <t>3- El sol·licitant aplica durant l'exercici 2019 el .........% com a percentatge provisional de l'IVA, per la qual cosa es pren com a despesa subvencionable l'import base més l'IVA suportat no compensable d'acord amb la regla de la prorrata</t>
  </si>
  <si>
    <t>3- El sol·licitant aplica durant l'exercici 2019 el 35% com a percentatge provisional de l'IVA, per la qual cosa es pren com a despesa subvencionable l'import base més l'IVA suportat no compensable d'acord amb la regla de la prorrata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</si>
</sst>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00\ [$€-C0A]_-;\-* #,##0.00\ [$€-C0A]_-;_-* &quot;-&quot;??\ [$€-C0A]_-;_-@_-"/>
  </numFmts>
  <fonts count="57">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b/>
      <sz val="18"/>
      <color indexed="56"/>
      <name val="Cambria"/>
      <family val="2"/>
    </font>
    <font>
      <b/>
      <sz val="12"/>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u val="single"/>
      <sz val="12"/>
      <color indexed="12"/>
      <name val="Calibri"/>
      <family val="2"/>
    </font>
    <font>
      <u val="single"/>
      <sz val="12"/>
      <color indexed="20"/>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b/>
      <sz val="16"/>
      <name val="Calibri"/>
      <family val="2"/>
    </font>
    <font>
      <b/>
      <u val="single"/>
      <sz val="14"/>
      <color indexed="8"/>
      <name val="Calibri"/>
      <family val="2"/>
    </font>
    <font>
      <b/>
      <u val="single"/>
      <sz val="11"/>
      <color indexed="8"/>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b/>
      <u val="single"/>
      <sz val="14"/>
      <color theme="1"/>
      <name val="Calibri"/>
      <family val="2"/>
    </font>
    <font>
      <b/>
      <sz val="11"/>
      <color theme="1"/>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lightUp">
        <bgColor theme="0" tint="-0.1499900072813034"/>
      </patternFill>
    </fill>
    <fill>
      <patternFill patternType="lightGray">
        <bgColor theme="0" tint="-0.1499900072813034"/>
      </patternFill>
    </fill>
    <fill>
      <patternFill patternType="solid">
        <fgColor theme="3" tint="0.39998000860214233"/>
        <bgColor indexed="64"/>
      </patternFill>
    </fill>
    <fill>
      <patternFill patternType="solid">
        <fgColor theme="4" tint="0.39998000860214233"/>
        <bgColor indexed="64"/>
      </patternFill>
    </fill>
    <fill>
      <patternFill patternType="lightUp"/>
    </fill>
    <fill>
      <patternFill patternType="lightUp">
        <bgColor theme="0" tint="-0.149959996342659"/>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color indexed="63"/>
      </right>
      <top style="thin"/>
      <bottom>
        <color indexed="63"/>
      </bottom>
    </border>
    <border>
      <left style="medium"/>
      <right style="medium"/>
      <top>
        <color indexed="63"/>
      </top>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style="thin"/>
      <right>
        <color indexed="63"/>
      </right>
      <top style="thin"/>
      <bottom style="medium"/>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style="thin"/>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medium"/>
      <top style="medium"/>
      <bottom>
        <color indexed="63"/>
      </botto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34" fillId="0" borderId="4" applyNumberFormat="0" applyFill="0" applyAlignment="0" applyProtection="0"/>
    <xf numFmtId="0" fontId="3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35" fillId="0" borderId="7" applyNumberFormat="0" applyFill="0" applyAlignment="0" applyProtection="0"/>
    <xf numFmtId="0" fontId="36" fillId="0" borderId="8" applyNumberFormat="0" applyFill="0" applyAlignment="0" applyProtection="0"/>
    <xf numFmtId="0" fontId="53" fillId="0" borderId="9" applyNumberFormat="0" applyFill="0" applyAlignment="0" applyProtection="0"/>
  </cellStyleXfs>
  <cellXfs count="220">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7" fillId="0" borderId="0" xfId="0" applyFont="1" applyAlignment="1" applyProtection="1">
      <alignment/>
      <protection/>
    </xf>
    <xf numFmtId="0" fontId="0" fillId="33" borderId="12" xfId="0" applyFill="1" applyBorder="1" applyAlignment="1" applyProtection="1">
      <alignment/>
      <protection locked="0"/>
    </xf>
    <xf numFmtId="43"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0" xfId="51" applyFont="1" applyBorder="1" applyAlignment="1" applyProtection="1">
      <alignment/>
      <protection locked="0"/>
    </xf>
    <xf numFmtId="44" fontId="1" fillId="0" borderId="0" xfId="51"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0" xfId="0" applyBorder="1" applyAlignment="1" applyProtection="1">
      <alignment/>
      <protection locked="0"/>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0" fontId="4" fillId="34" borderId="15" xfId="0" applyFont="1" applyFill="1" applyBorder="1" applyAlignment="1" applyProtection="1">
      <alignment horizontal="center" vertical="center" wrapText="1"/>
      <protection/>
    </xf>
    <xf numFmtId="0" fontId="4" fillId="34" borderId="16" xfId="0" applyNumberFormat="1" applyFont="1" applyFill="1" applyBorder="1" applyAlignment="1" applyProtection="1">
      <alignment horizontal="center" vertical="center" wrapText="1"/>
      <protection/>
    </xf>
    <xf numFmtId="0" fontId="4" fillId="34" borderId="17" xfId="0" applyNumberFormat="1"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0" fontId="4" fillId="34" borderId="19" xfId="0" applyNumberFormat="1"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8" xfId="0" applyNumberFormat="1"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0" fillId="34" borderId="11" xfId="0" applyNumberFormat="1" applyFill="1" applyBorder="1" applyAlignment="1" applyProtection="1">
      <alignment/>
      <protection/>
    </xf>
    <xf numFmtId="0" fontId="13" fillId="34" borderId="10" xfId="0" applyNumberFormat="1" applyFont="1" applyFill="1" applyBorder="1" applyAlignment="1" applyProtection="1">
      <alignment/>
      <protection/>
    </xf>
    <xf numFmtId="0" fontId="13" fillId="34" borderId="0" xfId="0" applyNumberFormat="1" applyFont="1" applyFill="1" applyBorder="1" applyAlignment="1" applyProtection="1">
      <alignment/>
      <protection/>
    </xf>
    <xf numFmtId="44" fontId="5" fillId="34" borderId="10" xfId="0" applyNumberFormat="1" applyFont="1" applyFill="1" applyBorder="1" applyAlignment="1" applyProtection="1">
      <alignment horizontal="center" wrapText="1"/>
      <protection/>
    </xf>
    <xf numFmtId="0" fontId="5" fillId="34" borderId="22" xfId="0" applyNumberFormat="1" applyFont="1" applyFill="1" applyBorder="1" applyAlignment="1" applyProtection="1">
      <alignment horizontal="center" wrapText="1"/>
      <protection/>
    </xf>
    <xf numFmtId="44" fontId="5" fillId="34" borderId="23" xfId="0" applyNumberFormat="1" applyFont="1" applyFill="1" applyBorder="1" applyAlignment="1" applyProtection="1">
      <alignment horizontal="center"/>
      <protection/>
    </xf>
    <xf numFmtId="0" fontId="13" fillId="34" borderId="14" xfId="0" applyNumberFormat="1" applyFont="1" applyFill="1" applyBorder="1" applyAlignment="1" applyProtection="1">
      <alignment/>
      <protection/>
    </xf>
    <xf numFmtId="0" fontId="0" fillId="35" borderId="11" xfId="0" applyNumberFormat="1" applyFill="1" applyBorder="1" applyAlignment="1" applyProtection="1">
      <alignment/>
      <protection/>
    </xf>
    <xf numFmtId="0" fontId="0" fillId="35" borderId="10" xfId="0" applyNumberFormat="1" applyFill="1" applyBorder="1" applyAlignment="1" applyProtection="1">
      <alignment/>
      <protection/>
    </xf>
    <xf numFmtId="0" fontId="0" fillId="35" borderId="0" xfId="0" applyNumberFormat="1" applyFill="1" applyBorder="1" applyAlignment="1" applyProtection="1">
      <alignment/>
      <protection/>
    </xf>
    <xf numFmtId="4" fontId="0" fillId="35" borderId="10"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3" xfId="0" applyNumberFormat="1" applyFill="1" applyBorder="1" applyAlignment="1" applyProtection="1">
      <alignment/>
      <protection/>
    </xf>
    <xf numFmtId="4" fontId="0" fillId="35" borderId="23" xfId="0" applyNumberFormat="1" applyFill="1" applyBorder="1" applyAlignment="1" applyProtection="1">
      <alignment/>
      <protection/>
    </xf>
    <xf numFmtId="0" fontId="0" fillId="35" borderId="14"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43" fontId="0" fillId="34" borderId="10"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35" borderId="24" xfId="0" applyNumberFormat="1" applyFill="1" applyBorder="1" applyAlignment="1" applyProtection="1">
      <alignment/>
      <protection/>
    </xf>
    <xf numFmtId="0" fontId="8" fillId="34" borderId="25" xfId="0" applyNumberFormat="1" applyFont="1" applyFill="1" applyBorder="1" applyAlignment="1" applyProtection="1">
      <alignment/>
      <protection/>
    </xf>
    <xf numFmtId="0" fontId="8" fillId="34" borderId="26" xfId="0" applyNumberFormat="1" applyFont="1" applyFill="1" applyBorder="1" applyAlignment="1" applyProtection="1">
      <alignment/>
      <protection/>
    </xf>
    <xf numFmtId="43" fontId="8" fillId="34" borderId="25" xfId="0" applyNumberFormat="1" applyFont="1" applyFill="1" applyBorder="1" applyAlignment="1" applyProtection="1">
      <alignment/>
      <protection/>
    </xf>
    <xf numFmtId="0" fontId="8" fillId="34" borderId="27" xfId="0" applyNumberFormat="1" applyFont="1" applyFill="1" applyBorder="1" applyAlignment="1" applyProtection="1">
      <alignment/>
      <protection/>
    </xf>
    <xf numFmtId="0" fontId="0" fillId="34" borderId="28" xfId="0" applyFill="1" applyBorder="1" applyAlignment="1">
      <alignment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29" xfId="0" applyFill="1" applyBorder="1" applyAlignment="1">
      <alignment/>
    </xf>
    <xf numFmtId="0" fontId="0" fillId="34" borderId="28" xfId="0" applyFill="1" applyBorder="1" applyAlignment="1">
      <alignment/>
    </xf>
    <xf numFmtId="4" fontId="0" fillId="34" borderId="28" xfId="0" applyNumberFormat="1" applyFill="1" applyBorder="1" applyAlignment="1">
      <alignment horizontal="center"/>
    </xf>
    <xf numFmtId="0" fontId="0" fillId="36" borderId="28" xfId="0" applyFill="1" applyBorder="1" applyAlignment="1">
      <alignment/>
    </xf>
    <xf numFmtId="44" fontId="0" fillId="36" borderId="28" xfId="0" applyNumberFormat="1" applyFill="1" applyBorder="1" applyAlignment="1">
      <alignment/>
    </xf>
    <xf numFmtId="0" fontId="0" fillId="34" borderId="11" xfId="0" applyFill="1" applyBorder="1" applyAlignment="1">
      <alignment/>
    </xf>
    <xf numFmtId="0" fontId="0" fillId="34" borderId="10" xfId="0" applyFill="1" applyBorder="1" applyAlignment="1">
      <alignment/>
    </xf>
    <xf numFmtId="44" fontId="0" fillId="34" borderId="10" xfId="0" applyNumberFormat="1" applyFill="1" applyBorder="1" applyAlignment="1">
      <alignment/>
    </xf>
    <xf numFmtId="0" fontId="0" fillId="34" borderId="13" xfId="0" applyFill="1" applyBorder="1" applyAlignment="1">
      <alignment/>
    </xf>
    <xf numFmtId="0" fontId="0" fillId="34" borderId="14" xfId="0" applyFill="1" applyBorder="1" applyAlignment="1">
      <alignment/>
    </xf>
    <xf numFmtId="44" fontId="0" fillId="34" borderId="14" xfId="0" applyNumberFormat="1" applyFill="1" applyBorder="1" applyAlignment="1">
      <alignment/>
    </xf>
    <xf numFmtId="0" fontId="9" fillId="34" borderId="30" xfId="0" applyFont="1" applyFill="1" applyBorder="1" applyAlignment="1">
      <alignment/>
    </xf>
    <xf numFmtId="0" fontId="9" fillId="34" borderId="26" xfId="0" applyFont="1" applyFill="1" applyBorder="1" applyAlignment="1">
      <alignment/>
    </xf>
    <xf numFmtId="44" fontId="9" fillId="34" borderId="26" xfId="0" applyNumberFormat="1" applyFont="1" applyFill="1" applyBorder="1" applyAlignment="1">
      <alignment/>
    </xf>
    <xf numFmtId="44" fontId="9" fillId="34" borderId="31" xfId="51" applyFont="1" applyFill="1" applyBorder="1" applyAlignment="1" applyProtection="1">
      <alignment/>
      <protection/>
    </xf>
    <xf numFmtId="44" fontId="9" fillId="34" borderId="32" xfId="51" applyFont="1" applyFill="1" applyBorder="1" applyAlignment="1" applyProtection="1">
      <alignment/>
      <protection/>
    </xf>
    <xf numFmtId="10" fontId="9" fillId="34" borderId="31" xfId="55" applyNumberFormat="1" applyFont="1" applyFill="1" applyBorder="1" applyAlignment="1" applyProtection="1">
      <alignment/>
      <protection/>
    </xf>
    <xf numFmtId="10" fontId="9" fillId="34" borderId="32" xfId="55" applyNumberFormat="1" applyFont="1" applyFill="1" applyBorder="1" applyAlignment="1" applyProtection="1">
      <alignment/>
      <protection/>
    </xf>
    <xf numFmtId="44" fontId="1" fillId="34" borderId="33" xfId="51" applyFont="1" applyFill="1" applyBorder="1" applyAlignment="1" applyProtection="1">
      <alignment/>
      <protection/>
    </xf>
    <xf numFmtId="0" fontId="37" fillId="37" borderId="0" xfId="0" applyFont="1" applyFill="1" applyAlignment="1">
      <alignment horizontal="center"/>
    </xf>
    <xf numFmtId="0" fontId="54" fillId="34" borderId="0" xfId="0" applyFont="1" applyFill="1" applyAlignment="1">
      <alignment/>
    </xf>
    <xf numFmtId="0" fontId="55" fillId="0" borderId="0" xfId="0" applyFont="1" applyAlignment="1">
      <alignment horizontal="center"/>
    </xf>
    <xf numFmtId="0" fontId="55" fillId="0" borderId="0" xfId="0" applyFont="1" applyAlignment="1">
      <alignment horizontal="left" wrapText="1" indent="2"/>
    </xf>
    <xf numFmtId="0" fontId="0" fillId="0" borderId="0" xfId="0" applyAlignment="1">
      <alignment vertical="top" wrapText="1"/>
    </xf>
    <xf numFmtId="0" fontId="56" fillId="38" borderId="0" xfId="0" applyFont="1" applyFill="1" applyAlignment="1">
      <alignment horizontal="center"/>
    </xf>
    <xf numFmtId="0" fontId="0" fillId="2" borderId="0" xfId="0" applyFill="1" applyAlignment="1">
      <alignment/>
    </xf>
    <xf numFmtId="0" fontId="55" fillId="2" borderId="0" xfId="0" applyFont="1" applyFill="1" applyAlignment="1">
      <alignment horizontal="center"/>
    </xf>
    <xf numFmtId="0" fontId="55"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53" fillId="0" borderId="0" xfId="0" applyFont="1" applyAlignment="1">
      <alignment/>
    </xf>
    <xf numFmtId="0" fontId="0" fillId="35" borderId="12" xfId="0" applyNumberFormat="1" applyFill="1" applyBorder="1" applyAlignment="1" applyProtection="1">
      <alignment/>
      <protection/>
    </xf>
    <xf numFmtId="43" fontId="8" fillId="34" borderId="34" xfId="0" applyNumberFormat="1" applyFont="1" applyFill="1" applyBorder="1" applyAlignment="1" applyProtection="1">
      <alignment/>
      <protection/>
    </xf>
    <xf numFmtId="44" fontId="1" fillId="34" borderId="35" xfId="51" applyFont="1" applyFill="1" applyBorder="1" applyAlignment="1" applyProtection="1">
      <alignment/>
      <protection/>
    </xf>
    <xf numFmtId="0" fontId="0" fillId="0" borderId="0" xfId="0" applyNumberFormat="1" applyAlignment="1" applyProtection="1">
      <alignment wrapText="1"/>
      <protection/>
    </xf>
    <xf numFmtId="0" fontId="13" fillId="34" borderId="36" xfId="0" applyNumberFormat="1" applyFont="1" applyFill="1" applyBorder="1" applyAlignment="1" applyProtection="1">
      <alignment wrapText="1"/>
      <protection/>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9" fillId="34" borderId="25" xfId="0" applyNumberFormat="1" applyFont="1" applyFill="1" applyBorder="1" applyAlignment="1" applyProtection="1">
      <alignment wrapText="1"/>
      <protection/>
    </xf>
    <xf numFmtId="0" fontId="1" fillId="0" borderId="0" xfId="0" applyNumberFormat="1" applyFont="1" applyAlignment="1" applyProtection="1">
      <alignment wrapText="1"/>
      <protection/>
    </xf>
    <xf numFmtId="0" fontId="0" fillId="34" borderId="10" xfId="0" applyFill="1" applyBorder="1" applyAlignment="1" applyProtection="1">
      <alignment wrapText="1"/>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34" borderId="37" xfId="0" applyNumberFormat="1" applyFill="1" applyBorder="1" applyAlignment="1" applyProtection="1">
      <alignment/>
      <protection/>
    </xf>
    <xf numFmtId="0" fontId="3" fillId="0" borderId="0" xfId="0" applyNumberFormat="1" applyFont="1" applyAlignment="1" applyProtection="1">
      <alignment/>
      <protection/>
    </xf>
    <xf numFmtId="0" fontId="0" fillId="34" borderId="14" xfId="0" applyFill="1" applyBorder="1" applyAlignment="1" applyProtection="1">
      <alignment wrapText="1"/>
      <protection/>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43" fontId="0" fillId="34" borderId="13" xfId="0" applyNumberFormat="1" applyFill="1" applyBorder="1" applyAlignment="1" applyProtection="1">
      <alignment/>
      <protection/>
    </xf>
    <xf numFmtId="167" fontId="0" fillId="0" borderId="23" xfId="0" applyNumberFormat="1" applyBorder="1" applyAlignment="1" applyProtection="1">
      <alignment/>
      <protection locked="0"/>
    </xf>
    <xf numFmtId="167" fontId="0" fillId="34" borderId="23" xfId="0" applyNumberFormat="1" applyFill="1" applyBorder="1" applyAlignment="1" applyProtection="1">
      <alignment/>
      <protection/>
    </xf>
    <xf numFmtId="44" fontId="8" fillId="34" borderId="38" xfId="51" applyFont="1" applyFill="1" applyBorder="1" applyAlignment="1" applyProtection="1">
      <alignment/>
      <protection/>
    </xf>
    <xf numFmtId="0" fontId="0" fillId="34" borderId="28" xfId="0" applyFill="1" applyBorder="1" applyAlignment="1" applyProtection="1">
      <alignment wrapText="1"/>
      <protection/>
    </xf>
    <xf numFmtId="0" fontId="0" fillId="35" borderId="12" xfId="0" applyFill="1" applyBorder="1" applyAlignment="1" applyProtection="1">
      <alignment/>
      <protection/>
    </xf>
    <xf numFmtId="0" fontId="0" fillId="39" borderId="10" xfId="0" applyNumberFormat="1" applyFill="1" applyBorder="1" applyAlignment="1" applyProtection="1">
      <alignment wrapText="1"/>
      <protection/>
    </xf>
    <xf numFmtId="0" fontId="0" fillId="39" borderId="10" xfId="0" applyNumberFormat="1" applyFill="1" applyBorder="1" applyAlignment="1" applyProtection="1">
      <alignment/>
      <protection/>
    </xf>
    <xf numFmtId="0" fontId="0" fillId="39" borderId="0" xfId="0" applyNumberFormat="1" applyFill="1" applyBorder="1" applyAlignment="1" applyProtection="1">
      <alignment/>
      <protection/>
    </xf>
    <xf numFmtId="43" fontId="0" fillId="39" borderId="10" xfId="0" applyNumberFormat="1" applyFill="1" applyBorder="1" applyAlignment="1" applyProtection="1">
      <alignment/>
      <protection/>
    </xf>
    <xf numFmtId="0" fontId="0" fillId="39" borderId="13" xfId="0" applyNumberFormat="1" applyFill="1" applyBorder="1" applyAlignment="1" applyProtection="1">
      <alignment/>
      <protection/>
    </xf>
    <xf numFmtId="167" fontId="0" fillId="39" borderId="23" xfId="0" applyNumberFormat="1" applyFill="1" applyBorder="1" applyAlignment="1" applyProtection="1">
      <alignment/>
      <protection/>
    </xf>
    <xf numFmtId="0" fontId="0" fillId="39" borderId="14" xfId="0" applyNumberFormat="1" applyFill="1" applyBorder="1" applyAlignment="1" applyProtection="1">
      <alignment/>
      <protection/>
    </xf>
    <xf numFmtId="0" fontId="0" fillId="40" borderId="12" xfId="0" applyFill="1" applyBorder="1" applyAlignment="1" applyProtection="1">
      <alignment/>
      <protection/>
    </xf>
    <xf numFmtId="0" fontId="0" fillId="40" borderId="10" xfId="0" applyNumberFormat="1" applyFill="1" applyBorder="1" applyAlignment="1" applyProtection="1">
      <alignment/>
      <protection/>
    </xf>
    <xf numFmtId="0" fontId="0" fillId="40" borderId="0" xfId="0" applyNumberFormat="1" applyFill="1" applyBorder="1" applyAlignment="1" applyProtection="1">
      <alignment/>
      <protection/>
    </xf>
    <xf numFmtId="43" fontId="0" fillId="40" borderId="10" xfId="0" applyNumberFormat="1" applyFill="1" applyBorder="1" applyAlignment="1" applyProtection="1">
      <alignment/>
      <protection/>
    </xf>
    <xf numFmtId="0" fontId="0" fillId="40" borderId="13" xfId="0" applyNumberFormat="1" applyFill="1" applyBorder="1" applyAlignment="1" applyProtection="1">
      <alignment/>
      <protection/>
    </xf>
    <xf numFmtId="167" fontId="0" fillId="40" borderId="23" xfId="0" applyNumberFormat="1" applyFill="1" applyBorder="1" applyAlignment="1" applyProtection="1">
      <alignment/>
      <protection/>
    </xf>
    <xf numFmtId="0" fontId="0" fillId="40" borderId="14" xfId="0" applyNumberFormat="1" applyFill="1" applyBorder="1" applyAlignment="1" applyProtection="1">
      <alignment/>
      <protection/>
    </xf>
    <xf numFmtId="0" fontId="0" fillId="35" borderId="11" xfId="0" applyFill="1" applyBorder="1" applyAlignment="1" applyProtection="1">
      <alignment/>
      <protection/>
    </xf>
    <xf numFmtId="0" fontId="0" fillId="34" borderId="12" xfId="0"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Alignment="1" applyProtection="1">
      <alignment/>
      <protection/>
    </xf>
    <xf numFmtId="0" fontId="9" fillId="34" borderId="39" xfId="0" applyFont="1" applyFill="1" applyBorder="1" applyAlignment="1" applyProtection="1">
      <alignment horizontal="center"/>
      <protection/>
    </xf>
    <xf numFmtId="0" fontId="9" fillId="0" borderId="0" xfId="0" applyFont="1" applyFill="1" applyAlignment="1" applyProtection="1">
      <alignment/>
      <protection/>
    </xf>
    <xf numFmtId="0" fontId="9" fillId="34" borderId="40" xfId="0" applyFont="1" applyFill="1" applyBorder="1" applyAlignment="1" applyProtection="1">
      <alignment horizontal="center"/>
      <protection/>
    </xf>
    <xf numFmtId="0" fontId="9" fillId="34" borderId="31" xfId="0" applyFont="1" applyFill="1" applyBorder="1" applyAlignment="1" applyProtection="1">
      <alignment horizontal="center"/>
      <protection/>
    </xf>
    <xf numFmtId="0" fontId="9" fillId="34" borderId="32" xfId="0" applyFont="1" applyFill="1" applyBorder="1" applyAlignment="1" applyProtection="1">
      <alignment horizontal="center"/>
      <protection/>
    </xf>
    <xf numFmtId="0" fontId="9" fillId="34" borderId="12" xfId="0" applyFont="1" applyFill="1" applyBorder="1" applyAlignment="1" applyProtection="1">
      <alignment horizontal="center"/>
      <protection/>
    </xf>
    <xf numFmtId="0" fontId="9" fillId="34" borderId="13" xfId="0" applyFont="1" applyFill="1" applyBorder="1" applyAlignment="1" applyProtection="1">
      <alignment horizontal="center"/>
      <protection/>
    </xf>
    <xf numFmtId="0" fontId="9" fillId="34" borderId="41" xfId="0" applyFont="1" applyFill="1" applyBorder="1" applyAlignment="1" applyProtection="1">
      <alignment horizontal="center"/>
      <protection/>
    </xf>
    <xf numFmtId="0" fontId="9" fillId="34" borderId="11"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0" fontId="9" fillId="34" borderId="33" xfId="0" applyFont="1" applyFill="1" applyBorder="1" applyAlignment="1" applyProtection="1">
      <alignment horizontal="center"/>
      <protection/>
    </xf>
    <xf numFmtId="0" fontId="13" fillId="34" borderId="12" xfId="0" applyFont="1" applyFill="1" applyBorder="1" applyAlignment="1" applyProtection="1">
      <alignment/>
      <protection/>
    </xf>
    <xf numFmtId="0" fontId="0" fillId="0" borderId="0" xfId="0" applyFill="1" applyAlignment="1" applyProtection="1">
      <alignment/>
      <protection/>
    </xf>
    <xf numFmtId="0" fontId="13" fillId="34" borderId="12" xfId="0" applyFont="1" applyFill="1" applyBorder="1" applyAlignment="1" applyProtection="1">
      <alignment/>
      <protection/>
    </xf>
    <xf numFmtId="0" fontId="0" fillId="34" borderId="11" xfId="0" applyFill="1" applyBorder="1" applyAlignment="1" applyProtection="1">
      <alignment/>
      <protection/>
    </xf>
    <xf numFmtId="0" fontId="13" fillId="34" borderId="11" xfId="0" applyFont="1" applyFill="1" applyBorder="1" applyAlignment="1" applyProtection="1">
      <alignment/>
      <protection/>
    </xf>
    <xf numFmtId="0" fontId="9" fillId="34" borderId="39" xfId="0" applyFont="1" applyFill="1" applyBorder="1" applyAlignment="1" applyProtection="1">
      <alignment/>
      <protection/>
    </xf>
    <xf numFmtId="44" fontId="9" fillId="34" borderId="42" xfId="51" applyFont="1" applyFill="1" applyBorder="1" applyAlignment="1" applyProtection="1">
      <alignment/>
      <protection/>
    </xf>
    <xf numFmtId="44" fontId="9" fillId="34" borderId="43" xfId="51" applyFont="1" applyFill="1" applyBorder="1" applyAlignment="1" applyProtection="1">
      <alignment/>
      <protection/>
    </xf>
    <xf numFmtId="0" fontId="9" fillId="34" borderId="40" xfId="0" applyFont="1" applyFill="1" applyBorder="1" applyAlignment="1" applyProtection="1">
      <alignment/>
      <protection/>
    </xf>
    <xf numFmtId="0" fontId="8" fillId="0" borderId="0" xfId="0" applyFont="1" applyBorder="1" applyAlignment="1" applyProtection="1">
      <alignment/>
      <protection/>
    </xf>
    <xf numFmtId="0" fontId="11" fillId="34" borderId="40" xfId="0" applyFont="1" applyFill="1" applyBorder="1" applyAlignment="1" applyProtection="1">
      <alignment/>
      <protection/>
    </xf>
    <xf numFmtId="0" fontId="12" fillId="0" borderId="0" xfId="0" applyFont="1" applyFill="1" applyBorder="1" applyAlignment="1" applyProtection="1">
      <alignment/>
      <protection/>
    </xf>
    <xf numFmtId="0" fontId="9" fillId="34" borderId="43" xfId="0" applyFont="1" applyFill="1" applyBorder="1" applyAlignment="1" applyProtection="1">
      <alignment horizontal="center"/>
      <protection/>
    </xf>
    <xf numFmtId="0" fontId="4" fillId="34" borderId="44" xfId="0" applyFont="1" applyFill="1" applyBorder="1" applyAlignment="1" applyProtection="1">
      <alignment/>
      <protection/>
    </xf>
    <xf numFmtId="44" fontId="16" fillId="34" borderId="45" xfId="0" applyNumberFormat="1" applyFont="1" applyFill="1" applyBorder="1" applyAlignment="1" applyProtection="1">
      <alignment/>
      <protection/>
    </xf>
    <xf numFmtId="10" fontId="16" fillId="34" borderId="46" xfId="0" applyNumberFormat="1" applyFont="1" applyFill="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44" fontId="1" fillId="0" borderId="10" xfId="51" applyFont="1" applyFill="1" applyBorder="1" applyAlignment="1" applyProtection="1">
      <alignment/>
      <protection locked="0"/>
    </xf>
    <xf numFmtId="0" fontId="13" fillId="34" borderId="33" xfId="0" applyFont="1" applyFill="1" applyBorder="1" applyAlignment="1" applyProtection="1">
      <alignment wrapText="1"/>
      <protection/>
    </xf>
    <xf numFmtId="0" fontId="0" fillId="35" borderId="33" xfId="0" applyFill="1" applyBorder="1" applyAlignment="1" applyProtection="1">
      <alignment wrapText="1"/>
      <protection/>
    </xf>
    <xf numFmtId="0" fontId="0" fillId="0" borderId="33" xfId="0" applyBorder="1" applyAlignment="1" applyProtection="1">
      <alignment wrapText="1"/>
      <protection locked="0"/>
    </xf>
    <xf numFmtId="0" fontId="0" fillId="39" borderId="33" xfId="0" applyFill="1" applyBorder="1" applyAlignment="1" applyProtection="1">
      <alignment wrapText="1"/>
      <protection/>
    </xf>
    <xf numFmtId="0" fontId="0" fillId="34" borderId="33" xfId="0" applyFill="1" applyBorder="1" applyAlignment="1" applyProtection="1">
      <alignment wrapText="1"/>
      <protection/>
    </xf>
    <xf numFmtId="0" fontId="0" fillId="40" borderId="33" xfId="0" applyFill="1" applyBorder="1" applyAlignment="1" applyProtection="1">
      <alignment wrapText="1"/>
      <protection/>
    </xf>
    <xf numFmtId="0" fontId="8" fillId="34" borderId="47" xfId="0" applyFont="1" applyFill="1" applyBorder="1" applyAlignment="1" applyProtection="1">
      <alignment wrapText="1"/>
      <protection/>
    </xf>
    <xf numFmtId="0" fontId="0" fillId="0" borderId="3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10" xfId="0" applyBorder="1" applyAlignment="1" applyProtection="1">
      <alignment/>
      <protection locked="0"/>
    </xf>
    <xf numFmtId="0" fontId="0" fillId="0" borderId="13" xfId="0" applyBorder="1" applyAlignment="1" applyProtection="1">
      <alignment wrapText="1"/>
      <protection locked="0"/>
    </xf>
    <xf numFmtId="0" fontId="0" fillId="0" borderId="35" xfId="0" applyBorder="1" applyAlignment="1" applyProtection="1">
      <alignment wrapText="1"/>
      <protection locked="0"/>
    </xf>
    <xf numFmtId="0" fontId="0" fillId="36" borderId="37" xfId="0" applyFill="1" applyBorder="1" applyAlignment="1">
      <alignment wrapText="1"/>
    </xf>
    <xf numFmtId="0" fontId="0" fillId="36" borderId="50" xfId="0" applyFill="1" applyBorder="1" applyAlignment="1">
      <alignment wrapText="1"/>
    </xf>
    <xf numFmtId="0" fontId="0" fillId="36" borderId="28" xfId="0" applyFill="1" applyBorder="1" applyAlignment="1">
      <alignment/>
    </xf>
    <xf numFmtId="0" fontId="0" fillId="34" borderId="10" xfId="0" applyFill="1" applyBorder="1" applyAlignment="1">
      <alignment/>
    </xf>
    <xf numFmtId="0" fontId="0" fillId="34" borderId="13" xfId="0" applyFill="1" applyBorder="1" applyAlignment="1">
      <alignment wrapText="1"/>
    </xf>
    <xf numFmtId="0" fontId="0" fillId="34" borderId="35" xfId="0" applyFill="1" applyBorder="1" applyAlignment="1">
      <alignment wrapText="1"/>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4" fillId="34" borderId="16"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28" xfId="0" applyFill="1" applyBorder="1" applyAlignment="1">
      <alignment/>
    </xf>
    <xf numFmtId="0" fontId="0" fillId="34" borderId="28" xfId="0" applyFill="1" applyBorder="1" applyAlignment="1">
      <alignment horizontal="center" wrapText="1"/>
    </xf>
    <xf numFmtId="0" fontId="0" fillId="34" borderId="51" xfId="0" applyFill="1" applyBorder="1" applyAlignment="1">
      <alignment horizontal="center" wrapText="1"/>
    </xf>
    <xf numFmtId="0" fontId="0" fillId="34" borderId="16" xfId="0" applyFill="1" applyBorder="1" applyAlignment="1">
      <alignment horizontal="center" vertical="center" wrapText="1"/>
    </xf>
    <xf numFmtId="0" fontId="0" fillId="0" borderId="0" xfId="0" applyAlignment="1">
      <alignment horizontal="center"/>
    </xf>
    <xf numFmtId="0" fontId="0" fillId="0" borderId="28" xfId="0" applyBorder="1" applyAlignment="1" applyProtection="1">
      <alignment horizontal="center"/>
      <protection locked="0"/>
    </xf>
    <xf numFmtId="0" fontId="0" fillId="0" borderId="0" xfId="0" applyAlignment="1">
      <alignment/>
    </xf>
    <xf numFmtId="0" fontId="0" fillId="0" borderId="45" xfId="0" applyBorder="1" applyAlignment="1">
      <alignment/>
    </xf>
    <xf numFmtId="0" fontId="9" fillId="34" borderId="26" xfId="0" applyFont="1" applyFill="1" applyBorder="1" applyAlignment="1">
      <alignment wrapText="1"/>
    </xf>
    <xf numFmtId="0" fontId="9" fillId="34" borderId="52" xfId="0" applyFont="1" applyFill="1" applyBorder="1" applyAlignment="1">
      <alignment wrapText="1"/>
    </xf>
    <xf numFmtId="0" fontId="0" fillId="0" borderId="53" xfId="0" applyBorder="1" applyAlignment="1">
      <alignment/>
    </xf>
    <xf numFmtId="0" fontId="13" fillId="0" borderId="0" xfId="0" applyFont="1" applyAlignment="1" applyProtection="1">
      <alignment horizontal="left" wrapText="1"/>
      <protection/>
    </xf>
    <xf numFmtId="0" fontId="0" fillId="0" borderId="54"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9" fillId="34" borderId="56" xfId="0" applyFont="1" applyFill="1" applyBorder="1" applyAlignment="1" applyProtection="1">
      <alignment horizontal="center"/>
      <protection/>
    </xf>
    <xf numFmtId="0" fontId="9" fillId="34" borderId="43" xfId="0" applyFont="1" applyFill="1" applyBorder="1" applyAlignment="1" applyProtection="1">
      <alignment horizontal="center"/>
      <protection/>
    </xf>
    <xf numFmtId="0" fontId="0" fillId="0" borderId="28" xfId="0" applyFill="1" applyBorder="1" applyAlignment="1" applyProtection="1">
      <alignment horizontal="center" wrapText="1"/>
      <protection locked="0"/>
    </xf>
    <xf numFmtId="44" fontId="0" fillId="34" borderId="28" xfId="0" applyNumberFormat="1" applyFill="1" applyBorder="1" applyAlignment="1" applyProtection="1">
      <alignment wrapText="1"/>
      <protection/>
    </xf>
    <xf numFmtId="0" fontId="0" fillId="34" borderId="28" xfId="0" applyFill="1" applyBorder="1" applyAlignment="1" applyProtection="1">
      <alignment wrapText="1"/>
      <protection/>
    </xf>
    <xf numFmtId="0" fontId="13" fillId="0" borderId="0" xfId="0" applyFont="1" applyAlignment="1" applyProtection="1">
      <alignment horizontal="left"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0.625" defaultRowHeight="15.75"/>
  <cols>
    <col min="1" max="1" width="106.125" style="0" customWidth="1"/>
  </cols>
  <sheetData>
    <row r="1" ht="21">
      <c r="A1" s="84" t="s">
        <v>56</v>
      </c>
    </row>
    <row r="2" ht="18">
      <c r="A2" s="85" t="s">
        <v>57</v>
      </c>
    </row>
    <row r="3" ht="9" customHeight="1"/>
    <row r="4" ht="15">
      <c r="A4" t="s">
        <v>58</v>
      </c>
    </row>
    <row r="5" ht="18.75" customHeight="1">
      <c r="A5" s="86" t="s">
        <v>56</v>
      </c>
    </row>
    <row r="6" ht="15">
      <c r="A6" s="86" t="s">
        <v>59</v>
      </c>
    </row>
    <row r="7" ht="15">
      <c r="A7" s="86" t="s">
        <v>60</v>
      </c>
    </row>
    <row r="8" ht="15">
      <c r="A8" s="86" t="s">
        <v>61</v>
      </c>
    </row>
    <row r="9" ht="51.75" customHeight="1">
      <c r="A9" s="6" t="s">
        <v>62</v>
      </c>
    </row>
    <row r="10" ht="18.75" customHeight="1">
      <c r="A10" s="86" t="s">
        <v>63</v>
      </c>
    </row>
    <row r="11" ht="15">
      <c r="A11" s="86" t="s">
        <v>64</v>
      </c>
    </row>
    <row r="12" ht="10.5" customHeight="1"/>
    <row r="13" ht="18">
      <c r="A13" s="85" t="s">
        <v>65</v>
      </c>
    </row>
    <row r="14" ht="8.25" customHeight="1"/>
    <row r="15" ht="32.25" customHeight="1">
      <c r="A15" s="6" t="s">
        <v>66</v>
      </c>
    </row>
    <row r="17" ht="18">
      <c r="A17" s="85" t="s">
        <v>67</v>
      </c>
    </row>
    <row r="18" ht="8.25" customHeight="1"/>
    <row r="19" ht="15">
      <c r="A19" t="s">
        <v>68</v>
      </c>
    </row>
    <row r="20" ht="15">
      <c r="A20" s="86" t="s">
        <v>8</v>
      </c>
    </row>
    <row r="21" ht="15">
      <c r="A21" s="86" t="s">
        <v>69</v>
      </c>
    </row>
    <row r="22" ht="15">
      <c r="A22" s="86" t="s">
        <v>47</v>
      </c>
    </row>
    <row r="23" ht="39" customHeight="1">
      <c r="A23" s="6" t="s">
        <v>70</v>
      </c>
    </row>
    <row r="24" ht="38.25" customHeight="1">
      <c r="A24" s="6" t="s">
        <v>71</v>
      </c>
    </row>
    <row r="25" ht="18" customHeight="1"/>
    <row r="26" ht="18">
      <c r="A26" s="85" t="s">
        <v>72</v>
      </c>
    </row>
    <row r="28" ht="46.5">
      <c r="A28" s="6" t="s">
        <v>73</v>
      </c>
    </row>
    <row r="29" ht="30" customHeight="1">
      <c r="A29" s="87" t="s">
        <v>74</v>
      </c>
    </row>
    <row r="30" ht="15">
      <c r="A30" s="88" t="s">
        <v>75</v>
      </c>
    </row>
    <row r="31" ht="28.5">
      <c r="A31" s="87" t="s">
        <v>76</v>
      </c>
    </row>
    <row r="32" ht="15">
      <c r="A32" s="88" t="s">
        <v>77</v>
      </c>
    </row>
    <row r="33" ht="28.5">
      <c r="A33" s="87" t="s">
        <v>115</v>
      </c>
    </row>
    <row r="34" ht="46.5">
      <c r="A34" s="6" t="s">
        <v>78</v>
      </c>
    </row>
    <row r="35" ht="9.75" customHeight="1"/>
    <row r="36" ht="15">
      <c r="A36" s="89" t="s">
        <v>79</v>
      </c>
    </row>
    <row r="37" ht="11.25" customHeight="1"/>
    <row r="38" ht="45.75" customHeight="1">
      <c r="A38" s="90" t="s">
        <v>80</v>
      </c>
    </row>
    <row r="39" ht="15">
      <c r="A39" s="91" t="s">
        <v>81</v>
      </c>
    </row>
    <row r="40" ht="15">
      <c r="A40" s="91" t="s">
        <v>82</v>
      </c>
    </row>
    <row r="41" ht="15">
      <c r="A41" s="91" t="s">
        <v>83</v>
      </c>
    </row>
    <row r="42" ht="15">
      <c r="A42" s="90" t="s">
        <v>84</v>
      </c>
    </row>
    <row r="43" ht="15">
      <c r="A43" s="90"/>
    </row>
    <row r="44" ht="28.5">
      <c r="A44" s="92" t="s">
        <v>74</v>
      </c>
    </row>
    <row r="45" ht="15">
      <c r="A45" s="93" t="s">
        <v>85</v>
      </c>
    </row>
    <row r="46" ht="15">
      <c r="A46" s="93" t="s">
        <v>86</v>
      </c>
    </row>
    <row r="47" ht="15">
      <c r="A47" s="93" t="s">
        <v>87</v>
      </c>
    </row>
    <row r="48" ht="15">
      <c r="A48" s="93"/>
    </row>
    <row r="49" ht="28.5">
      <c r="A49" s="92" t="s">
        <v>76</v>
      </c>
    </row>
    <row r="50" ht="15">
      <c r="A50" s="93" t="s">
        <v>85</v>
      </c>
    </row>
    <row r="51" ht="15">
      <c r="A51" s="93" t="s">
        <v>88</v>
      </c>
    </row>
    <row r="52" ht="15">
      <c r="A52" s="93" t="s">
        <v>89</v>
      </c>
    </row>
    <row r="53" ht="15">
      <c r="A53" s="93"/>
    </row>
    <row r="54" ht="28.5">
      <c r="A54" s="92" t="s">
        <v>116</v>
      </c>
    </row>
    <row r="55" ht="30.75">
      <c r="A55" s="94" t="s">
        <v>90</v>
      </c>
    </row>
    <row r="56" ht="15">
      <c r="A56" s="93" t="s">
        <v>85</v>
      </c>
    </row>
    <row r="57" ht="15">
      <c r="A57" s="93" t="s">
        <v>91</v>
      </c>
    </row>
    <row r="58" ht="15">
      <c r="A58" s="93" t="s">
        <v>92</v>
      </c>
    </row>
    <row r="59" ht="30.75">
      <c r="A59" s="6" t="s">
        <v>93</v>
      </c>
    </row>
    <row r="61" ht="18">
      <c r="A61" s="85" t="s">
        <v>94</v>
      </c>
    </row>
    <row r="63" ht="15">
      <c r="A63" s="95" t="s">
        <v>95</v>
      </c>
    </row>
    <row r="64" ht="30.75">
      <c r="A64" s="6" t="s">
        <v>96</v>
      </c>
    </row>
    <row r="66" ht="15">
      <c r="A66" s="95" t="s">
        <v>97</v>
      </c>
    </row>
    <row r="67" ht="62.25">
      <c r="A67" s="6" t="s">
        <v>98</v>
      </c>
    </row>
    <row r="69" ht="15">
      <c r="A69" s="95" t="s">
        <v>99</v>
      </c>
    </row>
    <row r="70" ht="15">
      <c r="A70" t="s">
        <v>100</v>
      </c>
    </row>
    <row r="72" ht="15">
      <c r="A72" s="95" t="s">
        <v>101</v>
      </c>
    </row>
    <row r="73" ht="46.5">
      <c r="A73" s="6" t="s">
        <v>102</v>
      </c>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56"/>
  <sheetViews>
    <sheetView tabSelected="1" zoomScalePageLayoutView="0" workbookViewId="0" topLeftCell="A1">
      <selection activeCell="C3" sqref="C3:E3"/>
    </sheetView>
  </sheetViews>
  <sheetFormatPr defaultColWidth="10.75390625" defaultRowHeight="15.75"/>
  <cols>
    <col min="1" max="1" width="3.50390625" style="10" customWidth="1"/>
    <col min="2" max="2" width="29.50390625" style="99" customWidth="1"/>
    <col min="3" max="3" width="17.75390625" style="11" customWidth="1"/>
    <col min="4" max="4" width="12.50390625" style="11" customWidth="1"/>
    <col min="5" max="5" width="12.25390625" style="11" customWidth="1"/>
    <col min="6" max="6" width="11.75390625" style="11" bestFit="1" customWidth="1"/>
    <col min="7" max="8" width="17.75390625" style="10" customWidth="1"/>
    <col min="9" max="9" width="16.00390625" style="10" customWidth="1"/>
    <col min="10" max="10" width="10.75390625" style="11" customWidth="1"/>
    <col min="11" max="11" width="19.50390625" style="10" customWidth="1"/>
    <col min="12" max="12" width="12.625" style="11" customWidth="1"/>
    <col min="13" max="13" width="32.25390625" style="10" customWidth="1"/>
    <col min="14" max="16384" width="10.75390625" style="10" customWidth="1"/>
  </cols>
  <sheetData>
    <row r="1" ht="17.25">
      <c r="B1" s="106" t="s">
        <v>38</v>
      </c>
    </row>
    <row r="2" ht="15">
      <c r="B2" s="107"/>
    </row>
    <row r="3" spans="2:10" ht="15">
      <c r="B3" s="108" t="s">
        <v>0</v>
      </c>
      <c r="C3" s="175"/>
      <c r="D3" s="176"/>
      <c r="E3" s="177"/>
      <c r="F3" s="2"/>
      <c r="G3" s="12"/>
      <c r="H3" s="13"/>
      <c r="I3" s="13"/>
      <c r="J3" s="25"/>
    </row>
    <row r="4" spans="2:10" ht="15">
      <c r="B4" s="108" t="s">
        <v>1</v>
      </c>
      <c r="C4" s="175"/>
      <c r="D4" s="176"/>
      <c r="E4" s="177"/>
      <c r="G4" s="12"/>
      <c r="H4" s="13"/>
      <c r="I4" s="13"/>
      <c r="J4" s="25"/>
    </row>
    <row r="5" spans="2:10" ht="15">
      <c r="B5" s="107"/>
      <c r="I5" s="14"/>
      <c r="J5" s="16"/>
    </row>
    <row r="6" spans="2:3" ht="18" thickBot="1">
      <c r="B6" s="109" t="s">
        <v>2</v>
      </c>
      <c r="C6" s="15"/>
    </row>
    <row r="7" spans="1:13" ht="39">
      <c r="A7" s="29" t="s">
        <v>51</v>
      </c>
      <c r="B7" s="30" t="s">
        <v>43</v>
      </c>
      <c r="C7" s="31" t="s">
        <v>5</v>
      </c>
      <c r="D7" s="30" t="s">
        <v>4</v>
      </c>
      <c r="E7" s="30" t="s">
        <v>6</v>
      </c>
      <c r="F7" s="31" t="s">
        <v>7</v>
      </c>
      <c r="G7" s="32" t="s">
        <v>8</v>
      </c>
      <c r="H7" s="32" t="s">
        <v>52</v>
      </c>
      <c r="I7" s="33" t="s">
        <v>53</v>
      </c>
      <c r="J7" s="34" t="s">
        <v>55</v>
      </c>
      <c r="K7" s="35" t="s">
        <v>54</v>
      </c>
      <c r="L7" s="36" t="s">
        <v>44</v>
      </c>
      <c r="M7" s="37" t="s">
        <v>9</v>
      </c>
    </row>
    <row r="8" spans="1:13" ht="25.5" customHeight="1">
      <c r="A8" s="38"/>
      <c r="B8" s="100"/>
      <c r="C8" s="39"/>
      <c r="D8" s="40"/>
      <c r="E8" s="39"/>
      <c r="F8" s="40"/>
      <c r="G8" s="41" t="s">
        <v>45</v>
      </c>
      <c r="H8" s="41" t="s">
        <v>45</v>
      </c>
      <c r="I8" s="41" t="s">
        <v>45</v>
      </c>
      <c r="J8" s="42"/>
      <c r="K8" s="43" t="s">
        <v>10</v>
      </c>
      <c r="L8" s="44"/>
      <c r="M8" s="168"/>
    </row>
    <row r="9" spans="1:13" ht="30.75">
      <c r="A9" s="96"/>
      <c r="B9" s="105" t="s">
        <v>112</v>
      </c>
      <c r="C9" s="46"/>
      <c r="D9" s="47"/>
      <c r="E9" s="46"/>
      <c r="F9" s="47"/>
      <c r="G9" s="48"/>
      <c r="H9" s="48"/>
      <c r="I9" s="49"/>
      <c r="J9" s="50"/>
      <c r="K9" s="51"/>
      <c r="L9" s="52"/>
      <c r="M9" s="169"/>
    </row>
    <row r="10" spans="1:13" ht="15">
      <c r="A10" s="18"/>
      <c r="B10" s="101"/>
      <c r="C10" s="1"/>
      <c r="D10" s="9"/>
      <c r="E10" s="1"/>
      <c r="F10" s="9"/>
      <c r="G10" s="19"/>
      <c r="H10" s="19"/>
      <c r="I10" s="19"/>
      <c r="J10" s="27"/>
      <c r="K10" s="114"/>
      <c r="L10" s="28"/>
      <c r="M10" s="170"/>
    </row>
    <row r="11" spans="1:13" ht="15">
      <c r="A11" s="18"/>
      <c r="B11" s="101"/>
      <c r="C11" s="1"/>
      <c r="D11" s="9"/>
      <c r="E11" s="1"/>
      <c r="F11" s="9"/>
      <c r="G11" s="19"/>
      <c r="H11" s="19"/>
      <c r="I11" s="19"/>
      <c r="J11" s="27"/>
      <c r="K11" s="114"/>
      <c r="L11" s="28"/>
      <c r="M11" s="170"/>
    </row>
    <row r="12" spans="1:13" ht="15">
      <c r="A12" s="18"/>
      <c r="B12" s="101"/>
      <c r="C12" s="1"/>
      <c r="D12" s="9"/>
      <c r="E12" s="1"/>
      <c r="F12" s="9"/>
      <c r="G12" s="19"/>
      <c r="H12" s="19"/>
      <c r="I12" s="19"/>
      <c r="J12" s="27"/>
      <c r="K12" s="114"/>
      <c r="L12" s="28"/>
      <c r="M12" s="170"/>
    </row>
    <row r="13" spans="1:13" ht="15">
      <c r="A13" s="18"/>
      <c r="B13" s="101"/>
      <c r="C13" s="1"/>
      <c r="D13" s="9"/>
      <c r="E13" s="1"/>
      <c r="F13" s="9"/>
      <c r="G13" s="19"/>
      <c r="H13" s="19"/>
      <c r="I13" s="19"/>
      <c r="J13" s="27"/>
      <c r="K13" s="114"/>
      <c r="L13" s="28"/>
      <c r="M13" s="170"/>
    </row>
    <row r="14" spans="1:13" ht="15">
      <c r="A14" s="118"/>
      <c r="B14" s="119"/>
      <c r="C14" s="120"/>
      <c r="D14" s="121"/>
      <c r="E14" s="120"/>
      <c r="F14" s="121"/>
      <c r="G14" s="122"/>
      <c r="H14" s="122"/>
      <c r="I14" s="122"/>
      <c r="J14" s="123"/>
      <c r="K14" s="124"/>
      <c r="L14" s="125"/>
      <c r="M14" s="171"/>
    </row>
    <row r="15" spans="1:13" ht="15">
      <c r="A15" s="96"/>
      <c r="B15" s="102"/>
      <c r="C15" s="53"/>
      <c r="D15" s="54"/>
      <c r="E15" s="53"/>
      <c r="F15" s="54"/>
      <c r="G15" s="55">
        <f>SUM(G10:G14)</f>
        <v>0</v>
      </c>
      <c r="H15" s="55">
        <f>SUM(H10:H14)</f>
        <v>0</v>
      </c>
      <c r="I15" s="55">
        <f>SUM(I10:I14)</f>
        <v>0</v>
      </c>
      <c r="J15" s="113"/>
      <c r="K15" s="115">
        <f>SUM(K10:K14)</f>
        <v>0</v>
      </c>
      <c r="L15" s="56"/>
      <c r="M15" s="172"/>
    </row>
    <row r="16" spans="1:13" ht="30.75">
      <c r="A16" s="126"/>
      <c r="B16" s="105" t="s">
        <v>113</v>
      </c>
      <c r="C16" s="127"/>
      <c r="D16" s="128"/>
      <c r="E16" s="127"/>
      <c r="F16" s="128"/>
      <c r="G16" s="129"/>
      <c r="H16" s="129"/>
      <c r="I16" s="129"/>
      <c r="J16" s="130"/>
      <c r="K16" s="131"/>
      <c r="L16" s="132"/>
      <c r="M16" s="173"/>
    </row>
    <row r="17" spans="1:13" ht="15">
      <c r="A17" s="18"/>
      <c r="B17" s="101"/>
      <c r="C17" s="1"/>
      <c r="D17" s="9"/>
      <c r="E17" s="1"/>
      <c r="F17" s="9"/>
      <c r="G17" s="19"/>
      <c r="H17" s="19"/>
      <c r="I17" s="19"/>
      <c r="J17" s="27"/>
      <c r="K17" s="114"/>
      <c r="L17" s="28"/>
      <c r="M17" s="170"/>
    </row>
    <row r="18" spans="1:13" ht="15">
      <c r="A18" s="18"/>
      <c r="B18" s="101"/>
      <c r="C18" s="1"/>
      <c r="D18" s="9"/>
      <c r="E18" s="1"/>
      <c r="F18" s="9"/>
      <c r="G18" s="19"/>
      <c r="H18" s="19"/>
      <c r="I18" s="19"/>
      <c r="J18" s="27"/>
      <c r="K18" s="114"/>
      <c r="L18" s="28"/>
      <c r="M18" s="170"/>
    </row>
    <row r="19" spans="1:13" ht="15">
      <c r="A19" s="18"/>
      <c r="B19" s="101"/>
      <c r="C19" s="1"/>
      <c r="D19" s="9"/>
      <c r="E19" s="1"/>
      <c r="F19" s="9"/>
      <c r="G19" s="19"/>
      <c r="H19" s="19"/>
      <c r="I19" s="19"/>
      <c r="J19" s="27"/>
      <c r="K19" s="114"/>
      <c r="L19" s="28"/>
      <c r="M19" s="170"/>
    </row>
    <row r="20" spans="1:13" ht="15">
      <c r="A20" s="18"/>
      <c r="B20" s="101"/>
      <c r="C20" s="1"/>
      <c r="D20" s="9"/>
      <c r="E20" s="1"/>
      <c r="F20" s="9"/>
      <c r="G20" s="19"/>
      <c r="H20" s="19"/>
      <c r="I20" s="19"/>
      <c r="J20" s="27"/>
      <c r="K20" s="114"/>
      <c r="L20" s="28"/>
      <c r="M20" s="170"/>
    </row>
    <row r="21" spans="1:13" ht="15">
      <c r="A21" s="118"/>
      <c r="B21" s="119"/>
      <c r="C21" s="120"/>
      <c r="D21" s="121"/>
      <c r="E21" s="120"/>
      <c r="F21" s="121"/>
      <c r="G21" s="122"/>
      <c r="H21" s="122"/>
      <c r="I21" s="122"/>
      <c r="J21" s="123"/>
      <c r="K21" s="124"/>
      <c r="L21" s="125"/>
      <c r="M21" s="171"/>
    </row>
    <row r="22" spans="1:13" ht="15">
      <c r="A22" s="96"/>
      <c r="B22" s="102"/>
      <c r="C22" s="53"/>
      <c r="D22" s="54"/>
      <c r="E22" s="53"/>
      <c r="F22" s="54"/>
      <c r="G22" s="55">
        <f>SUM(G17:G21)</f>
        <v>0</v>
      </c>
      <c r="H22" s="55">
        <f>SUM(H17:H21)</f>
        <v>0</v>
      </c>
      <c r="I22" s="55">
        <f>SUM(I17:I21)</f>
        <v>0</v>
      </c>
      <c r="J22" s="113"/>
      <c r="K22" s="115">
        <f>SUM(K17:K21)</f>
        <v>0</v>
      </c>
      <c r="L22" s="56"/>
      <c r="M22" s="172"/>
    </row>
    <row r="23" spans="1:13" ht="34.5" customHeight="1">
      <c r="A23" s="133"/>
      <c r="B23" s="110" t="s">
        <v>114</v>
      </c>
      <c r="C23" s="127"/>
      <c r="D23" s="128"/>
      <c r="E23" s="127"/>
      <c r="F23" s="128"/>
      <c r="G23" s="129"/>
      <c r="H23" s="129"/>
      <c r="I23" s="129"/>
      <c r="J23" s="130"/>
      <c r="K23" s="131"/>
      <c r="L23" s="132"/>
      <c r="M23" s="173"/>
    </row>
    <row r="24" spans="1:13" ht="15">
      <c r="A24" s="18"/>
      <c r="B24" s="101"/>
      <c r="C24" s="1"/>
      <c r="D24" s="9"/>
      <c r="E24" s="1"/>
      <c r="F24" s="9"/>
      <c r="G24" s="19"/>
      <c r="H24" s="19"/>
      <c r="I24" s="19"/>
      <c r="J24" s="27"/>
      <c r="K24" s="114"/>
      <c r="L24" s="28"/>
      <c r="M24" s="170"/>
    </row>
    <row r="25" spans="1:13" ht="15">
      <c r="A25" s="18"/>
      <c r="B25" s="101"/>
      <c r="C25" s="1"/>
      <c r="D25" s="9"/>
      <c r="E25" s="1"/>
      <c r="F25" s="9"/>
      <c r="G25" s="19"/>
      <c r="H25" s="19"/>
      <c r="I25" s="19"/>
      <c r="J25" s="27"/>
      <c r="K25" s="114"/>
      <c r="L25" s="28"/>
      <c r="M25" s="170"/>
    </row>
    <row r="26" spans="1:13" ht="15">
      <c r="A26" s="118"/>
      <c r="B26" s="119"/>
      <c r="C26" s="120"/>
      <c r="D26" s="121"/>
      <c r="E26" s="120"/>
      <c r="F26" s="121"/>
      <c r="G26" s="122"/>
      <c r="H26" s="122"/>
      <c r="I26" s="122"/>
      <c r="J26" s="123"/>
      <c r="K26" s="124"/>
      <c r="L26" s="125"/>
      <c r="M26" s="171"/>
    </row>
    <row r="27" spans="1:13" ht="15">
      <c r="A27" s="96"/>
      <c r="B27" s="102"/>
      <c r="C27" s="53"/>
      <c r="D27" s="54"/>
      <c r="E27" s="53"/>
      <c r="F27" s="54"/>
      <c r="G27" s="55">
        <f>SUM(G24:G26)</f>
        <v>0</v>
      </c>
      <c r="H27" s="55">
        <f>SUM(H24:H26)</f>
        <v>0</v>
      </c>
      <c r="I27" s="55">
        <f>SUM(I24:I26)</f>
        <v>0</v>
      </c>
      <c r="J27" s="113"/>
      <c r="K27" s="115">
        <f>SUM(K24:K26)</f>
        <v>0</v>
      </c>
      <c r="L27" s="56"/>
      <c r="M27" s="172"/>
    </row>
    <row r="28" spans="1:13" ht="15">
      <c r="A28" s="133"/>
      <c r="B28" s="110" t="s">
        <v>106</v>
      </c>
      <c r="C28" s="127"/>
      <c r="D28" s="128"/>
      <c r="E28" s="127"/>
      <c r="F28" s="128"/>
      <c r="G28" s="129"/>
      <c r="H28" s="129"/>
      <c r="I28" s="129"/>
      <c r="J28" s="130"/>
      <c r="K28" s="131"/>
      <c r="L28" s="132"/>
      <c r="M28" s="173"/>
    </row>
    <row r="29" spans="1:13" ht="15">
      <c r="A29" s="18"/>
      <c r="B29" s="1"/>
      <c r="C29" s="1"/>
      <c r="D29" s="9"/>
      <c r="E29" s="1"/>
      <c r="F29" s="9"/>
      <c r="G29" s="19"/>
      <c r="H29" s="19"/>
      <c r="I29" s="19"/>
      <c r="J29" s="27"/>
      <c r="K29" s="114"/>
      <c r="L29" s="28"/>
      <c r="M29" s="170"/>
    </row>
    <row r="30" spans="1:13" ht="15">
      <c r="A30" s="18"/>
      <c r="B30" s="1"/>
      <c r="C30" s="1"/>
      <c r="D30" s="9"/>
      <c r="E30" s="1"/>
      <c r="F30" s="9"/>
      <c r="G30" s="19"/>
      <c r="H30" s="19"/>
      <c r="I30" s="19"/>
      <c r="J30" s="27"/>
      <c r="K30" s="114"/>
      <c r="L30" s="28"/>
      <c r="M30" s="170"/>
    </row>
    <row r="31" spans="1:13" ht="15">
      <c r="A31" s="18"/>
      <c r="B31" s="1"/>
      <c r="C31" s="1"/>
      <c r="D31" s="9"/>
      <c r="E31" s="1"/>
      <c r="F31" s="9"/>
      <c r="G31" s="19"/>
      <c r="H31" s="19"/>
      <c r="I31" s="19"/>
      <c r="J31" s="27"/>
      <c r="K31" s="114"/>
      <c r="L31" s="28"/>
      <c r="M31" s="170"/>
    </row>
    <row r="32" spans="1:13" ht="15">
      <c r="A32" s="18"/>
      <c r="B32" s="1"/>
      <c r="C32" s="1"/>
      <c r="D32" s="9"/>
      <c r="E32" s="1"/>
      <c r="F32" s="9"/>
      <c r="G32" s="19"/>
      <c r="H32" s="19"/>
      <c r="I32" s="19"/>
      <c r="J32" s="27"/>
      <c r="K32" s="114"/>
      <c r="L32" s="28"/>
      <c r="M32" s="170"/>
    </row>
    <row r="33" spans="1:13" ht="15">
      <c r="A33" s="18"/>
      <c r="B33" s="1"/>
      <c r="C33" s="1"/>
      <c r="D33" s="9"/>
      <c r="E33" s="1"/>
      <c r="F33" s="9"/>
      <c r="G33" s="19"/>
      <c r="H33" s="19"/>
      <c r="I33" s="19"/>
      <c r="J33" s="27"/>
      <c r="K33" s="114"/>
      <c r="L33" s="28"/>
      <c r="M33" s="170"/>
    </row>
    <row r="34" spans="1:13" ht="15">
      <c r="A34" s="118"/>
      <c r="B34" s="119"/>
      <c r="C34" s="120"/>
      <c r="D34" s="121"/>
      <c r="E34" s="120"/>
      <c r="F34" s="121"/>
      <c r="G34" s="122"/>
      <c r="H34" s="122"/>
      <c r="I34" s="122"/>
      <c r="J34" s="123"/>
      <c r="K34" s="124"/>
      <c r="L34" s="125"/>
      <c r="M34" s="171"/>
    </row>
    <row r="35" spans="1:13" ht="15">
      <c r="A35" s="96"/>
      <c r="B35" s="102"/>
      <c r="C35" s="53"/>
      <c r="D35" s="54"/>
      <c r="E35" s="53"/>
      <c r="F35" s="54"/>
      <c r="G35" s="55">
        <f>SUM(G29:G34)</f>
        <v>0</v>
      </c>
      <c r="H35" s="55">
        <f>SUM(H29:H34)</f>
        <v>0</v>
      </c>
      <c r="I35" s="55">
        <f>SUM(I29:I34)</f>
        <v>0</v>
      </c>
      <c r="J35" s="113"/>
      <c r="K35" s="115">
        <f>SUM(K29:K34)</f>
        <v>0</v>
      </c>
      <c r="L35" s="56"/>
      <c r="M35" s="172"/>
    </row>
    <row r="36" spans="1:13" ht="30.75">
      <c r="A36" s="133"/>
      <c r="B36" s="110" t="s">
        <v>107</v>
      </c>
      <c r="C36" s="127"/>
      <c r="D36" s="128"/>
      <c r="E36" s="127"/>
      <c r="F36" s="128"/>
      <c r="G36" s="129"/>
      <c r="H36" s="129"/>
      <c r="I36" s="129"/>
      <c r="J36" s="130"/>
      <c r="K36" s="131"/>
      <c r="L36" s="132"/>
      <c r="M36" s="173"/>
    </row>
    <row r="37" spans="1:13" ht="15">
      <c r="A37" s="18"/>
      <c r="B37" s="101"/>
      <c r="C37" s="1"/>
      <c r="D37" s="9"/>
      <c r="E37" s="1"/>
      <c r="F37" s="9"/>
      <c r="G37" s="19"/>
      <c r="H37" s="19"/>
      <c r="I37" s="19"/>
      <c r="J37" s="27"/>
      <c r="K37" s="114"/>
      <c r="L37" s="28"/>
      <c r="M37" s="170"/>
    </row>
    <row r="38" spans="1:13" ht="15">
      <c r="A38" s="18"/>
      <c r="B38" s="101"/>
      <c r="C38" s="1"/>
      <c r="D38" s="9"/>
      <c r="E38" s="1"/>
      <c r="F38" s="9"/>
      <c r="G38" s="19"/>
      <c r="H38" s="19"/>
      <c r="I38" s="19"/>
      <c r="J38" s="27"/>
      <c r="K38" s="114"/>
      <c r="L38" s="28"/>
      <c r="M38" s="170"/>
    </row>
    <row r="39" spans="1:13" ht="15">
      <c r="A39" s="118"/>
      <c r="B39" s="119"/>
      <c r="C39" s="120"/>
      <c r="D39" s="121"/>
      <c r="E39" s="120"/>
      <c r="F39" s="121"/>
      <c r="G39" s="122"/>
      <c r="H39" s="122"/>
      <c r="I39" s="122"/>
      <c r="J39" s="123"/>
      <c r="K39" s="124"/>
      <c r="L39" s="125"/>
      <c r="M39" s="171"/>
    </row>
    <row r="40" spans="1:13" ht="15">
      <c r="A40" s="96"/>
      <c r="B40" s="102"/>
      <c r="C40" s="53"/>
      <c r="D40" s="54"/>
      <c r="E40" s="53"/>
      <c r="F40" s="54"/>
      <c r="G40" s="55">
        <f>SUM(G37:G39)</f>
        <v>0</v>
      </c>
      <c r="H40" s="55">
        <f>SUM(H37:H39)</f>
        <v>0</v>
      </c>
      <c r="I40" s="55">
        <f>SUM(I37:I39)</f>
        <v>0</v>
      </c>
      <c r="J40" s="113"/>
      <c r="K40" s="115">
        <f>SUM(K37:K39)</f>
        <v>0</v>
      </c>
      <c r="L40" s="56"/>
      <c r="M40" s="172"/>
    </row>
    <row r="41" spans="1:13" ht="30.75">
      <c r="A41" s="133"/>
      <c r="B41" s="110" t="s">
        <v>108</v>
      </c>
      <c r="C41" s="127"/>
      <c r="D41" s="128"/>
      <c r="E41" s="127"/>
      <c r="F41" s="128"/>
      <c r="G41" s="129"/>
      <c r="H41" s="129"/>
      <c r="I41" s="129"/>
      <c r="J41" s="130"/>
      <c r="K41" s="131"/>
      <c r="L41" s="132"/>
      <c r="M41" s="173"/>
    </row>
    <row r="42" spans="1:13" ht="15">
      <c r="A42" s="18"/>
      <c r="B42" s="101"/>
      <c r="C42" s="1"/>
      <c r="D42" s="9"/>
      <c r="E42" s="1"/>
      <c r="F42" s="9"/>
      <c r="G42" s="19"/>
      <c r="H42" s="19"/>
      <c r="I42" s="19"/>
      <c r="J42" s="27"/>
      <c r="K42" s="114"/>
      <c r="L42" s="28"/>
      <c r="M42" s="170"/>
    </row>
    <row r="43" spans="1:13" ht="15">
      <c r="A43" s="18"/>
      <c r="B43" s="101"/>
      <c r="C43" s="1"/>
      <c r="D43" s="9"/>
      <c r="E43" s="1"/>
      <c r="F43" s="9"/>
      <c r="G43" s="19"/>
      <c r="H43" s="19"/>
      <c r="I43" s="19"/>
      <c r="J43" s="27"/>
      <c r="K43" s="114"/>
      <c r="L43" s="28"/>
      <c r="M43" s="170"/>
    </row>
    <row r="44" spans="1:13" ht="15">
      <c r="A44" s="118"/>
      <c r="B44" s="119"/>
      <c r="C44" s="120"/>
      <c r="D44" s="121"/>
      <c r="E44" s="120"/>
      <c r="F44" s="121"/>
      <c r="G44" s="122"/>
      <c r="H44" s="122"/>
      <c r="I44" s="122"/>
      <c r="J44" s="123"/>
      <c r="K44" s="124"/>
      <c r="L44" s="125"/>
      <c r="M44" s="171"/>
    </row>
    <row r="45" spans="1:13" ht="15">
      <c r="A45" s="96"/>
      <c r="B45" s="102"/>
      <c r="C45" s="53"/>
      <c r="D45" s="54"/>
      <c r="E45" s="53"/>
      <c r="F45" s="54"/>
      <c r="G45" s="55">
        <f>SUM(G42:G44)</f>
        <v>0</v>
      </c>
      <c r="H45" s="55">
        <f>SUM(H42:H44)</f>
        <v>0</v>
      </c>
      <c r="I45" s="55">
        <f>SUM(I42:I44)</f>
        <v>0</v>
      </c>
      <c r="J45" s="113"/>
      <c r="K45" s="115">
        <f>SUM(K42:K44)</f>
        <v>0</v>
      </c>
      <c r="L45" s="56"/>
      <c r="M45" s="172"/>
    </row>
    <row r="46" spans="1:13" ht="30.75">
      <c r="A46" s="133"/>
      <c r="B46" s="110" t="s">
        <v>111</v>
      </c>
      <c r="C46" s="127"/>
      <c r="D46" s="128"/>
      <c r="E46" s="127"/>
      <c r="F46" s="128"/>
      <c r="G46" s="129"/>
      <c r="H46" s="129"/>
      <c r="I46" s="129"/>
      <c r="J46" s="130"/>
      <c r="K46" s="131"/>
      <c r="L46" s="132"/>
      <c r="M46" s="173"/>
    </row>
    <row r="47" spans="1:13" ht="15">
      <c r="A47" s="18"/>
      <c r="B47" s="101"/>
      <c r="C47" s="1"/>
      <c r="D47" s="9"/>
      <c r="E47" s="1"/>
      <c r="F47" s="9"/>
      <c r="G47" s="19"/>
      <c r="H47" s="19"/>
      <c r="I47" s="19"/>
      <c r="J47" s="27"/>
      <c r="K47" s="114"/>
      <c r="L47" s="28"/>
      <c r="M47" s="170"/>
    </row>
    <row r="48" spans="1:13" ht="15">
      <c r="A48" s="18"/>
      <c r="B48" s="101"/>
      <c r="C48" s="1"/>
      <c r="D48" s="9"/>
      <c r="E48" s="1"/>
      <c r="F48" s="9"/>
      <c r="G48" s="19"/>
      <c r="H48" s="19"/>
      <c r="I48" s="19"/>
      <c r="J48" s="27"/>
      <c r="K48" s="114"/>
      <c r="L48" s="28"/>
      <c r="M48" s="170"/>
    </row>
    <row r="49" spans="1:13" ht="15">
      <c r="A49" s="134"/>
      <c r="B49" s="119"/>
      <c r="C49" s="120"/>
      <c r="D49" s="121"/>
      <c r="E49" s="120"/>
      <c r="F49" s="121"/>
      <c r="G49" s="122"/>
      <c r="H49" s="122"/>
      <c r="I49" s="122"/>
      <c r="J49" s="123"/>
      <c r="K49" s="124"/>
      <c r="L49" s="125"/>
      <c r="M49" s="171"/>
    </row>
    <row r="50" spans="1:13" ht="15">
      <c r="A50" s="45"/>
      <c r="B50" s="102"/>
      <c r="C50" s="53"/>
      <c r="D50" s="54"/>
      <c r="E50" s="53"/>
      <c r="F50" s="54"/>
      <c r="G50" s="55">
        <f>SUM(G47:G49)</f>
        <v>0</v>
      </c>
      <c r="H50" s="55">
        <f>SUM(H47:H49)</f>
        <v>0</v>
      </c>
      <c r="I50" s="55">
        <f>SUM(I47:I49)</f>
        <v>0</v>
      </c>
      <c r="J50" s="113"/>
      <c r="K50" s="115">
        <f>SUM(K47:K49)</f>
        <v>0</v>
      </c>
      <c r="L50" s="56"/>
      <c r="M50" s="172"/>
    </row>
    <row r="51" spans="1:13" ht="15.75" thickBot="1">
      <c r="A51" s="57"/>
      <c r="B51" s="103" t="s">
        <v>11</v>
      </c>
      <c r="C51" s="58"/>
      <c r="D51" s="59"/>
      <c r="E51" s="58"/>
      <c r="F51" s="59"/>
      <c r="G51" s="60">
        <f>G15+G22+G27+G35+G40+G45+G50</f>
        <v>0</v>
      </c>
      <c r="H51" s="60">
        <f>H15+H22+H27+H35+H40+H45+H50</f>
        <v>0</v>
      </c>
      <c r="I51" s="60">
        <f>I15+I22+I27+I35+I40+I45+I50</f>
        <v>0</v>
      </c>
      <c r="J51" s="97"/>
      <c r="K51" s="116">
        <f>K15+K22+K27+K35+K40+K45+K50</f>
        <v>0</v>
      </c>
      <c r="L51" s="61"/>
      <c r="M51" s="174"/>
    </row>
    <row r="53" ht="15">
      <c r="B53" s="104"/>
    </row>
    <row r="54" spans="1:2" ht="15">
      <c r="A54" s="17"/>
      <c r="B54" s="111" t="s">
        <v>48</v>
      </c>
    </row>
    <row r="55" ht="15">
      <c r="B55" s="112" t="s">
        <v>49</v>
      </c>
    </row>
    <row r="56" ht="15">
      <c r="B56" s="111" t="s">
        <v>50</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1"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1">
      <selection activeCell="C3" sqref="C3:E3"/>
    </sheetView>
  </sheetViews>
  <sheetFormatPr defaultColWidth="10.625" defaultRowHeight="15.75"/>
  <cols>
    <col min="1" max="1" width="3.50390625" style="0" customWidth="1"/>
    <col min="2" max="2" width="32.625" style="0" customWidth="1"/>
    <col min="3" max="3" width="33.75390625" style="0" customWidth="1"/>
    <col min="4" max="4" width="9.75390625" style="0" customWidth="1"/>
    <col min="5" max="5" width="10.625" style="0" customWidth="1"/>
    <col min="6" max="6" width="14.125" style="0" customWidth="1"/>
    <col min="7" max="7" width="28.125" style="0" customWidth="1"/>
  </cols>
  <sheetData>
    <row r="1" ht="17.25">
      <c r="B1" s="3" t="s">
        <v>37</v>
      </c>
    </row>
    <row r="2" spans="4:5" ht="15">
      <c r="D2" s="197"/>
      <c r="E2" s="197"/>
    </row>
    <row r="3" spans="2:7" ht="15">
      <c r="B3" s="62" t="s">
        <v>0</v>
      </c>
      <c r="C3" s="198">
        <f>DES!C3</f>
        <v>0</v>
      </c>
      <c r="D3" s="198"/>
      <c r="E3" s="198"/>
      <c r="F3" s="20"/>
      <c r="G3" s="20"/>
    </row>
    <row r="4" spans="2:7" ht="15">
      <c r="B4" s="62" t="s">
        <v>1</v>
      </c>
      <c r="C4" s="198">
        <f>DES!C4</f>
        <v>0</v>
      </c>
      <c r="D4" s="198"/>
      <c r="E4" s="198"/>
      <c r="F4" s="20"/>
      <c r="G4" s="20"/>
    </row>
    <row r="5" spans="4:5" ht="15">
      <c r="D5" s="199"/>
      <c r="E5" s="199"/>
    </row>
    <row r="6" spans="1:5" ht="15" customHeight="1" thickBot="1">
      <c r="A6" s="10"/>
      <c r="B6" s="4" t="s">
        <v>12</v>
      </c>
      <c r="D6" s="200"/>
      <c r="E6" s="200"/>
    </row>
    <row r="7" spans="1:8" ht="15">
      <c r="A7" s="21"/>
      <c r="B7" s="63" t="s">
        <v>14</v>
      </c>
      <c r="C7" s="64" t="s">
        <v>13</v>
      </c>
      <c r="D7" s="191" t="s">
        <v>15</v>
      </c>
      <c r="E7" s="196"/>
      <c r="F7" s="64" t="s">
        <v>16</v>
      </c>
      <c r="G7" s="191" t="s">
        <v>9</v>
      </c>
      <c r="H7" s="192"/>
    </row>
    <row r="8" spans="1:8" ht="15">
      <c r="A8" s="20"/>
      <c r="B8" s="65"/>
      <c r="C8" s="66"/>
      <c r="D8" s="193"/>
      <c r="E8" s="193"/>
      <c r="F8" s="67" t="s">
        <v>10</v>
      </c>
      <c r="G8" s="194"/>
      <c r="H8" s="195"/>
    </row>
    <row r="9" spans="1:8" ht="15">
      <c r="A9" s="20"/>
      <c r="B9" s="65" t="s">
        <v>18</v>
      </c>
      <c r="C9" s="68"/>
      <c r="D9" s="183"/>
      <c r="E9" s="183"/>
      <c r="F9" s="69"/>
      <c r="G9" s="181"/>
      <c r="H9" s="182"/>
    </row>
    <row r="10" spans="1:8" ht="15">
      <c r="A10" s="20"/>
      <c r="B10" s="5"/>
      <c r="C10" s="26"/>
      <c r="D10" s="178"/>
      <c r="E10" s="178"/>
      <c r="F10" s="8"/>
      <c r="G10" s="179"/>
      <c r="H10" s="180"/>
    </row>
    <row r="11" spans="1:8" ht="15">
      <c r="A11" s="20"/>
      <c r="B11" s="70"/>
      <c r="C11" s="71"/>
      <c r="D11" s="184"/>
      <c r="E11" s="184"/>
      <c r="F11" s="72">
        <f>SUM(F10)</f>
        <v>0</v>
      </c>
      <c r="G11" s="185"/>
      <c r="H11" s="186"/>
    </row>
    <row r="12" spans="1:8" ht="15">
      <c r="A12" s="20"/>
      <c r="B12" s="65" t="s">
        <v>19</v>
      </c>
      <c r="C12" s="68"/>
      <c r="D12" s="183"/>
      <c r="E12" s="183"/>
      <c r="F12" s="69"/>
      <c r="G12" s="181"/>
      <c r="H12" s="182"/>
    </row>
    <row r="13" spans="1:8" ht="15">
      <c r="A13" s="20"/>
      <c r="B13" s="5"/>
      <c r="C13" s="26"/>
      <c r="D13" s="189"/>
      <c r="E13" s="190"/>
      <c r="F13" s="8"/>
      <c r="G13" s="179"/>
      <c r="H13" s="180"/>
    </row>
    <row r="14" spans="1:8" ht="15">
      <c r="A14" s="20"/>
      <c r="B14" s="5"/>
      <c r="C14" s="26"/>
      <c r="D14" s="189"/>
      <c r="E14" s="190"/>
      <c r="F14" s="8"/>
      <c r="G14" s="179"/>
      <c r="H14" s="180"/>
    </row>
    <row r="15" spans="1:8" ht="15">
      <c r="A15" s="20"/>
      <c r="B15" s="5"/>
      <c r="C15" s="26"/>
      <c r="D15" s="189"/>
      <c r="E15" s="190"/>
      <c r="F15" s="8"/>
      <c r="G15" s="179"/>
      <c r="H15" s="180"/>
    </row>
    <row r="16" spans="1:8" ht="15">
      <c r="A16" s="20"/>
      <c r="B16" s="5"/>
      <c r="C16" s="26"/>
      <c r="D16" s="178"/>
      <c r="E16" s="178"/>
      <c r="F16" s="8"/>
      <c r="G16" s="179"/>
      <c r="H16" s="180"/>
    </row>
    <row r="17" spans="1:8" ht="15">
      <c r="A17" s="20"/>
      <c r="B17" s="70"/>
      <c r="C17" s="71"/>
      <c r="D17" s="184"/>
      <c r="E17" s="184"/>
      <c r="F17" s="72">
        <f>SUM(F13:F16)</f>
        <v>0</v>
      </c>
      <c r="G17" s="185"/>
      <c r="H17" s="186"/>
    </row>
    <row r="18" spans="1:8" ht="15">
      <c r="A18" s="20"/>
      <c r="B18" s="65" t="s">
        <v>20</v>
      </c>
      <c r="C18" s="68"/>
      <c r="D18" s="183"/>
      <c r="E18" s="183"/>
      <c r="F18" s="69"/>
      <c r="G18" s="181"/>
      <c r="H18" s="182"/>
    </row>
    <row r="19" spans="1:8" ht="15">
      <c r="A19" s="20"/>
      <c r="B19" s="5"/>
      <c r="C19" s="26"/>
      <c r="D19" s="178"/>
      <c r="E19" s="178"/>
      <c r="F19" s="8"/>
      <c r="G19" s="179"/>
      <c r="H19" s="180"/>
    </row>
    <row r="20" spans="1:8" ht="15">
      <c r="A20" s="20"/>
      <c r="B20" s="5"/>
      <c r="C20" s="26"/>
      <c r="D20" s="189"/>
      <c r="E20" s="190"/>
      <c r="F20" s="8"/>
      <c r="G20" s="179"/>
      <c r="H20" s="180"/>
    </row>
    <row r="21" spans="1:8" ht="15">
      <c r="A21" s="20"/>
      <c r="B21" s="5"/>
      <c r="C21" s="26"/>
      <c r="D21" s="187"/>
      <c r="E21" s="188"/>
      <c r="F21" s="8"/>
      <c r="G21" s="179"/>
      <c r="H21" s="180"/>
    </row>
    <row r="22" spans="1:8" ht="15">
      <c r="A22" s="20"/>
      <c r="B22" s="5"/>
      <c r="C22" s="26"/>
      <c r="D22" s="178"/>
      <c r="E22" s="178"/>
      <c r="F22" s="8"/>
      <c r="G22" s="179"/>
      <c r="H22" s="180"/>
    </row>
    <row r="23" spans="1:8" ht="15">
      <c r="A23" s="20"/>
      <c r="B23" s="70"/>
      <c r="C23" s="71"/>
      <c r="D23" s="184"/>
      <c r="E23" s="184"/>
      <c r="F23" s="72">
        <f>SUM(F19:F22)</f>
        <v>0</v>
      </c>
      <c r="G23" s="185"/>
      <c r="H23" s="186"/>
    </row>
    <row r="24" spans="1:8" ht="15">
      <c r="A24" s="20"/>
      <c r="B24" s="65" t="s">
        <v>21</v>
      </c>
      <c r="C24" s="68"/>
      <c r="D24" s="183"/>
      <c r="E24" s="183"/>
      <c r="F24" s="69"/>
      <c r="G24" s="181"/>
      <c r="H24" s="182"/>
    </row>
    <row r="25" spans="1:8" ht="15">
      <c r="A25" s="20"/>
      <c r="B25" s="5"/>
      <c r="C25" s="26"/>
      <c r="D25" s="178"/>
      <c r="E25" s="178"/>
      <c r="F25" s="8"/>
      <c r="G25" s="179"/>
      <c r="H25" s="180"/>
    </row>
    <row r="26" spans="1:8" ht="15">
      <c r="A26" s="20"/>
      <c r="B26" s="70"/>
      <c r="C26" s="71"/>
      <c r="D26" s="184"/>
      <c r="E26" s="184"/>
      <c r="F26" s="72">
        <f>SUM(F25)</f>
        <v>0</v>
      </c>
      <c r="G26" s="185"/>
      <c r="H26" s="186"/>
    </row>
    <row r="27" spans="1:8" ht="15">
      <c r="A27" s="20"/>
      <c r="B27" s="65" t="s">
        <v>22</v>
      </c>
      <c r="C27" s="68"/>
      <c r="D27" s="183"/>
      <c r="E27" s="183"/>
      <c r="F27" s="69"/>
      <c r="G27" s="181"/>
      <c r="H27" s="182"/>
    </row>
    <row r="28" spans="1:8" ht="15">
      <c r="A28" s="20"/>
      <c r="B28" s="5"/>
      <c r="C28" s="26"/>
      <c r="D28" s="178"/>
      <c r="E28" s="178"/>
      <c r="F28" s="8"/>
      <c r="G28" s="179"/>
      <c r="H28" s="180"/>
    </row>
    <row r="29" spans="1:8" ht="15">
      <c r="A29" s="20"/>
      <c r="B29" s="5"/>
      <c r="C29" s="26"/>
      <c r="D29" s="178"/>
      <c r="E29" s="178"/>
      <c r="F29" s="8"/>
      <c r="G29" s="179"/>
      <c r="H29" s="180"/>
    </row>
    <row r="30" spans="1:8" ht="15">
      <c r="A30" s="20"/>
      <c r="B30" s="5"/>
      <c r="C30" s="26"/>
      <c r="D30" s="178"/>
      <c r="E30" s="178"/>
      <c r="F30" s="8"/>
      <c r="G30" s="179"/>
      <c r="H30" s="180"/>
    </row>
    <row r="31" spans="1:8" ht="15">
      <c r="A31" s="20"/>
      <c r="B31" s="70"/>
      <c r="C31" s="71"/>
      <c r="D31" s="73"/>
      <c r="E31" s="74"/>
      <c r="F31" s="75">
        <f>SUM(F28:F30)</f>
        <v>0</v>
      </c>
      <c r="G31" s="185"/>
      <c r="H31" s="186"/>
    </row>
    <row r="32" spans="1:8" ht="15.75" thickBot="1">
      <c r="A32" s="22"/>
      <c r="B32" s="76" t="s">
        <v>17</v>
      </c>
      <c r="C32" s="77"/>
      <c r="D32" s="77"/>
      <c r="E32" s="77"/>
      <c r="F32" s="78">
        <f>F11+F17+F23+F26+F31</f>
        <v>0</v>
      </c>
      <c r="G32" s="201"/>
      <c r="H32" s="202"/>
    </row>
    <row r="33" spans="1:5" ht="15">
      <c r="A33" s="10"/>
      <c r="D33" s="203"/>
      <c r="E33" s="203"/>
    </row>
    <row r="34" spans="1:5" ht="15">
      <c r="A34" s="10"/>
      <c r="D34" s="199"/>
      <c r="E34" s="199"/>
    </row>
    <row r="35" spans="4:5" ht="15">
      <c r="D35" s="199"/>
      <c r="E35" s="199"/>
    </row>
    <row r="36" spans="4:5" ht="15">
      <c r="D36" s="199"/>
      <c r="E36" s="199"/>
    </row>
    <row r="37" spans="4:5" ht="15">
      <c r="D37" s="199"/>
      <c r="E37" s="199"/>
    </row>
    <row r="38" spans="4:5" ht="15">
      <c r="D38" s="199"/>
      <c r="E38" s="199"/>
    </row>
    <row r="39" spans="4:5" ht="15">
      <c r="D39" s="199"/>
      <c r="E39" s="199"/>
    </row>
    <row r="40" spans="4:5" ht="15">
      <c r="D40" s="199"/>
      <c r="E40" s="199"/>
    </row>
    <row r="41" spans="4:5" ht="15">
      <c r="D41" s="199"/>
      <c r="E41" s="199"/>
    </row>
    <row r="42" spans="4:5" ht="15">
      <c r="D42" s="199"/>
      <c r="E42" s="199"/>
    </row>
    <row r="43" spans="4:5" ht="15">
      <c r="D43" s="199"/>
      <c r="E43" s="199"/>
    </row>
    <row r="44" spans="4:5" ht="15">
      <c r="D44" s="199"/>
      <c r="E44" s="199"/>
    </row>
    <row r="45" spans="4:5" ht="15">
      <c r="D45" s="199"/>
      <c r="E45" s="199"/>
    </row>
    <row r="46" spans="4:5" ht="15">
      <c r="D46" s="199"/>
      <c r="E46" s="199"/>
    </row>
    <row r="47" spans="4:5" ht="15">
      <c r="D47" s="199"/>
      <c r="E47" s="199"/>
    </row>
    <row r="48" spans="4:5" ht="15">
      <c r="D48" s="199"/>
      <c r="E48" s="199"/>
    </row>
    <row r="49" spans="4:5" ht="15">
      <c r="D49" s="199"/>
      <c r="E49" s="199"/>
    </row>
    <row r="50" spans="4:5" ht="15">
      <c r="D50" s="199"/>
      <c r="E50" s="199"/>
    </row>
    <row r="51" spans="4:5" ht="15">
      <c r="D51" s="199"/>
      <c r="E51" s="199"/>
    </row>
    <row r="52" spans="4:5" ht="15">
      <c r="D52" s="199"/>
      <c r="E52" s="199"/>
    </row>
    <row r="53" spans="4:5" ht="15">
      <c r="D53" s="199"/>
      <c r="E53" s="199"/>
    </row>
    <row r="54" spans="4:5" ht="15">
      <c r="D54" s="199"/>
      <c r="E54" s="199"/>
    </row>
    <row r="55" spans="4:5" ht="15">
      <c r="D55" s="199"/>
      <c r="E55" s="199"/>
    </row>
    <row r="56" spans="4:5" ht="15">
      <c r="D56" s="199"/>
      <c r="E56" s="199"/>
    </row>
    <row r="57" spans="4:5" ht="15">
      <c r="D57" s="199"/>
      <c r="E57" s="199"/>
    </row>
    <row r="58" spans="4:5" ht="15">
      <c r="D58" s="199"/>
      <c r="E58" s="199"/>
    </row>
    <row r="59" spans="4:5" ht="15">
      <c r="D59" s="199"/>
      <c r="E59" s="199"/>
    </row>
    <row r="60" spans="4:5" ht="15">
      <c r="D60" s="199"/>
      <c r="E60" s="199"/>
    </row>
    <row r="61" spans="4:5" ht="15">
      <c r="D61" s="199"/>
      <c r="E61" s="199"/>
    </row>
    <row r="62" spans="4:5" ht="15">
      <c r="D62" s="199"/>
      <c r="E62" s="199"/>
    </row>
    <row r="63" spans="4:5" ht="15">
      <c r="D63" s="199"/>
      <c r="E63" s="199"/>
    </row>
    <row r="64" spans="4:5" ht="15">
      <c r="D64" s="199"/>
      <c r="E64" s="199"/>
    </row>
    <row r="65" spans="4:5" ht="15">
      <c r="D65" s="199"/>
      <c r="E65" s="199"/>
    </row>
    <row r="66" spans="4:5" ht="15">
      <c r="D66" s="199"/>
      <c r="E66" s="199"/>
    </row>
    <row r="67" spans="4:5" ht="15">
      <c r="D67" s="199"/>
      <c r="E67" s="199"/>
    </row>
    <row r="68" spans="4:5" ht="15">
      <c r="D68" s="199"/>
      <c r="E68" s="199"/>
    </row>
    <row r="69" spans="4:5" ht="15">
      <c r="D69" s="199"/>
      <c r="E69" s="199"/>
    </row>
    <row r="70" spans="4:5" ht="15">
      <c r="D70" s="199"/>
      <c r="E70" s="199"/>
    </row>
    <row r="71" spans="4:5" ht="15">
      <c r="D71" s="199"/>
      <c r="E71" s="199"/>
    </row>
  </sheetData>
  <sheetProtection password="CCFE" sheet="1" objects="1" scenarios="1" insertRows="0"/>
  <mergeCells count="94">
    <mergeCell ref="D62:E62"/>
    <mergeCell ref="D69:E69"/>
    <mergeCell ref="D70:E70"/>
    <mergeCell ref="D71:E71"/>
    <mergeCell ref="D63:E63"/>
    <mergeCell ref="D64:E64"/>
    <mergeCell ref="D65:E65"/>
    <mergeCell ref="D66:E66"/>
    <mergeCell ref="D67:E67"/>
    <mergeCell ref="D68:E68"/>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G32:H32"/>
    <mergeCell ref="D33:E33"/>
    <mergeCell ref="D34:E34"/>
    <mergeCell ref="D35:E35"/>
    <mergeCell ref="D36:E36"/>
    <mergeCell ref="D37:E37"/>
    <mergeCell ref="D29:E29"/>
    <mergeCell ref="D30:E30"/>
    <mergeCell ref="G30:H30"/>
    <mergeCell ref="G31:H31"/>
    <mergeCell ref="G28:H28"/>
    <mergeCell ref="G29:H29"/>
    <mergeCell ref="D7:E7"/>
    <mergeCell ref="D9:E9"/>
    <mergeCell ref="G9:H9"/>
    <mergeCell ref="D10:E10"/>
    <mergeCell ref="D2:E2"/>
    <mergeCell ref="C3:E3"/>
    <mergeCell ref="C4:E4"/>
    <mergeCell ref="D5:E5"/>
    <mergeCell ref="D6:E6"/>
    <mergeCell ref="G10:H10"/>
    <mergeCell ref="G14:H14"/>
    <mergeCell ref="D18:E18"/>
    <mergeCell ref="D14:E14"/>
    <mergeCell ref="D15:E15"/>
    <mergeCell ref="G7:H7"/>
    <mergeCell ref="D8:E8"/>
    <mergeCell ref="G8:H8"/>
    <mergeCell ref="D12:E12"/>
    <mergeCell ref="G12:H12"/>
    <mergeCell ref="D13:E13"/>
    <mergeCell ref="D19:E19"/>
    <mergeCell ref="G19:H19"/>
    <mergeCell ref="D20:E20"/>
    <mergeCell ref="G20:H20"/>
    <mergeCell ref="G16:H16"/>
    <mergeCell ref="D17:E17"/>
    <mergeCell ref="G17:H17"/>
    <mergeCell ref="G18:H18"/>
    <mergeCell ref="D16:E16"/>
    <mergeCell ref="D11:E11"/>
    <mergeCell ref="G11:H11"/>
    <mergeCell ref="G13:H13"/>
    <mergeCell ref="G26:H26"/>
    <mergeCell ref="G15:H15"/>
    <mergeCell ref="G25:H25"/>
    <mergeCell ref="G23:H23"/>
    <mergeCell ref="D21:E21"/>
    <mergeCell ref="G21:H21"/>
    <mergeCell ref="D24:E24"/>
    <mergeCell ref="D22:E22"/>
    <mergeCell ref="G22:H22"/>
    <mergeCell ref="G27:H27"/>
    <mergeCell ref="D25:E25"/>
    <mergeCell ref="D28:E28"/>
    <mergeCell ref="D27:E27"/>
    <mergeCell ref="D26:E26"/>
    <mergeCell ref="D23:E23"/>
    <mergeCell ref="G24:H24"/>
  </mergeCells>
  <printOptions/>
  <pageMargins left="0.25" right="0.25" top="0.75" bottom="0.75" header="0.3" footer="0.3"/>
  <pageSetup fitToHeight="0" fitToWidth="1" orientation="landscape" paperSize="9" scale="92"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2"/>
  <sheetViews>
    <sheetView showZeros="0" zoomScalePageLayoutView="0" workbookViewId="0" topLeftCell="B1">
      <selection activeCell="D21" sqref="D21"/>
    </sheetView>
  </sheetViews>
  <sheetFormatPr defaultColWidth="11.00390625" defaultRowHeight="15.75"/>
  <cols>
    <col min="1" max="1" width="1.25" style="10" customWidth="1"/>
    <col min="2" max="2" width="42.625" style="10" customWidth="1"/>
    <col min="3" max="4" width="24.75390625" style="10" customWidth="1"/>
    <col min="5" max="5" width="10.125" style="10" customWidth="1"/>
    <col min="6" max="6" width="37.75390625" style="10" customWidth="1"/>
    <col min="7" max="8" width="22.625" style="10" customWidth="1"/>
    <col min="9" max="16384" width="11.00390625" style="10" customWidth="1"/>
  </cols>
  <sheetData>
    <row r="1" spans="2:4" ht="17.25">
      <c r="B1" s="135" t="s">
        <v>36</v>
      </c>
      <c r="C1" s="135"/>
      <c r="D1" s="135"/>
    </row>
    <row r="3" spans="2:8" ht="15">
      <c r="B3" s="117" t="s">
        <v>0</v>
      </c>
      <c r="C3" s="216">
        <f>DES!C3</f>
        <v>0</v>
      </c>
      <c r="D3" s="216"/>
      <c r="E3" s="136"/>
      <c r="F3" s="117" t="s">
        <v>47</v>
      </c>
      <c r="G3" s="217">
        <f>DES!K51</f>
        <v>0</v>
      </c>
      <c r="H3" s="218"/>
    </row>
    <row r="4" spans="2:8" ht="15">
      <c r="B4" s="117" t="s">
        <v>1</v>
      </c>
      <c r="C4" s="216">
        <f>DES!C4</f>
        <v>0</v>
      </c>
      <c r="D4" s="216"/>
      <c r="E4" s="136"/>
      <c r="F4" s="117" t="s">
        <v>31</v>
      </c>
      <c r="G4" s="217">
        <f>ING!F11</f>
        <v>0</v>
      </c>
      <c r="H4" s="217"/>
    </row>
    <row r="5" spans="5:7" ht="15">
      <c r="E5" s="136"/>
      <c r="G5" s="136"/>
    </row>
    <row r="7" spans="2:6" ht="15.75" thickBot="1">
      <c r="B7" s="137" t="s">
        <v>34</v>
      </c>
      <c r="C7" s="137"/>
      <c r="D7" s="137"/>
      <c r="F7" s="137" t="s">
        <v>35</v>
      </c>
    </row>
    <row r="8" spans="2:8" ht="15.75" thickBot="1">
      <c r="B8" s="138" t="s">
        <v>3</v>
      </c>
      <c r="C8" s="214" t="s">
        <v>33</v>
      </c>
      <c r="D8" s="215"/>
      <c r="E8" s="139"/>
      <c r="F8" s="140" t="s">
        <v>3</v>
      </c>
      <c r="G8" s="141" t="s">
        <v>30</v>
      </c>
      <c r="H8" s="142" t="s">
        <v>23</v>
      </c>
    </row>
    <row r="9" spans="2:8" ht="15">
      <c r="B9" s="143"/>
      <c r="C9" s="144" t="s">
        <v>27</v>
      </c>
      <c r="D9" s="145" t="s">
        <v>32</v>
      </c>
      <c r="E9" s="139"/>
      <c r="F9" s="146"/>
      <c r="G9" s="147"/>
      <c r="H9" s="148"/>
    </row>
    <row r="10" spans="2:8" ht="15">
      <c r="B10" s="149" t="s">
        <v>103</v>
      </c>
      <c r="C10" s="167"/>
      <c r="D10" s="98">
        <f>DES!K15</f>
        <v>0</v>
      </c>
      <c r="E10" s="150"/>
      <c r="F10" s="134" t="s">
        <v>28</v>
      </c>
      <c r="G10" s="23"/>
      <c r="H10" s="83">
        <f>ING!F11</f>
        <v>0</v>
      </c>
    </row>
    <row r="11" spans="2:8" ht="15">
      <c r="B11" s="151" t="s">
        <v>104</v>
      </c>
      <c r="C11" s="167"/>
      <c r="D11" s="98">
        <f>DES!K22</f>
        <v>0</v>
      </c>
      <c r="E11" s="150"/>
      <c r="F11" s="152" t="s">
        <v>19</v>
      </c>
      <c r="G11" s="24"/>
      <c r="H11" s="83">
        <f>ING!F17</f>
        <v>0</v>
      </c>
    </row>
    <row r="12" spans="2:8" ht="15">
      <c r="B12" s="151" t="s">
        <v>105</v>
      </c>
      <c r="C12" s="167"/>
      <c r="D12" s="98">
        <f>DES!K27</f>
        <v>0</v>
      </c>
      <c r="E12" s="150"/>
      <c r="F12" s="152" t="s">
        <v>20</v>
      </c>
      <c r="G12" s="24"/>
      <c r="H12" s="83">
        <f>ING!F23</f>
        <v>0</v>
      </c>
    </row>
    <row r="13" spans="2:8" ht="15">
      <c r="B13" s="153" t="s">
        <v>106</v>
      </c>
      <c r="C13" s="167"/>
      <c r="D13" s="98">
        <f>DES!K35</f>
        <v>0</v>
      </c>
      <c r="E13" s="150"/>
      <c r="F13" s="152" t="s">
        <v>21</v>
      </c>
      <c r="G13" s="24"/>
      <c r="H13" s="83">
        <f>ING!F26</f>
        <v>0</v>
      </c>
    </row>
    <row r="14" spans="2:8" ht="15">
      <c r="B14" s="151" t="s">
        <v>107</v>
      </c>
      <c r="C14" s="167"/>
      <c r="D14" s="98">
        <f>DES!K40</f>
        <v>0</v>
      </c>
      <c r="E14" s="150"/>
      <c r="F14" s="152" t="s">
        <v>22</v>
      </c>
      <c r="G14" s="24"/>
      <c r="H14" s="83">
        <f>ING!F31</f>
        <v>0</v>
      </c>
    </row>
    <row r="15" spans="2:8" ht="15.75" thickBot="1">
      <c r="B15" s="151" t="s">
        <v>108</v>
      </c>
      <c r="C15" s="167"/>
      <c r="D15" s="98">
        <f>DES!K45</f>
        <v>0</v>
      </c>
      <c r="E15" s="150"/>
      <c r="F15" s="152"/>
      <c r="G15" s="24"/>
      <c r="H15" s="83"/>
    </row>
    <row r="16" spans="2:8" ht="15.75" thickBot="1">
      <c r="B16" s="151" t="str">
        <f>+DES!B46</f>
        <v>G. Drets de projeccció de pel·lícules o documentals</v>
      </c>
      <c r="C16" s="167"/>
      <c r="D16" s="98">
        <f>+DES!K50</f>
        <v>0</v>
      </c>
      <c r="E16" s="22"/>
      <c r="F16" s="157" t="s">
        <v>17</v>
      </c>
      <c r="G16" s="79">
        <f>SUM(G10:G15)</f>
        <v>0</v>
      </c>
      <c r="H16" s="80">
        <f>SUM(H10:H15)</f>
        <v>0</v>
      </c>
    </row>
    <row r="17" spans="1:8" ht="15.75" thickBot="1">
      <c r="A17" s="14"/>
      <c r="B17" s="154" t="s">
        <v>46</v>
      </c>
      <c r="C17" s="155">
        <f>SUM(C10:C16)</f>
        <v>0</v>
      </c>
      <c r="D17" s="156">
        <f>SUM(D10:D16)</f>
        <v>0</v>
      </c>
      <c r="E17" s="158"/>
      <c r="F17" s="159" t="s">
        <v>29</v>
      </c>
      <c r="G17" s="81">
        <f>_xlfn.IFERROR(G10/G16,"")</f>
      </c>
      <c r="H17" s="82">
        <f>_xlfn.IFERROR(H10/H16,"")</f>
      </c>
    </row>
    <row r="18" spans="2:5" ht="15.75" thickBot="1">
      <c r="B18" s="160"/>
      <c r="C18" s="160"/>
      <c r="D18" s="160"/>
      <c r="E18" s="160"/>
    </row>
    <row r="19" spans="2:8" ht="15.75" thickBot="1">
      <c r="B19" s="154" t="s">
        <v>39</v>
      </c>
      <c r="C19" s="141" t="s">
        <v>16</v>
      </c>
      <c r="D19" s="161" t="s">
        <v>40</v>
      </c>
      <c r="E19" s="160"/>
      <c r="F19" s="154" t="s">
        <v>41</v>
      </c>
      <c r="G19" s="141" t="s">
        <v>16</v>
      </c>
      <c r="H19" s="161" t="s">
        <v>40</v>
      </c>
    </row>
    <row r="20" spans="2:8" ht="15.75" thickBot="1">
      <c r="B20" s="162"/>
      <c r="C20" s="163">
        <f>+D17-C17</f>
        <v>0</v>
      </c>
      <c r="D20" s="164">
        <f>_xlfn.IFERROR(+C20/C17,"")</f>
      </c>
      <c r="E20" s="160"/>
      <c r="F20" s="162"/>
      <c r="G20" s="163">
        <f>+H16-G16</f>
        <v>0</v>
      </c>
      <c r="H20" s="164">
        <f>_xlfn.IFERROR(+G20/G16,"")</f>
      </c>
    </row>
    <row r="21" spans="2:5" ht="15">
      <c r="B21" s="160"/>
      <c r="C21" s="160"/>
      <c r="D21" s="160"/>
      <c r="E21" s="160"/>
    </row>
    <row r="22" ht="15.75" thickBot="1">
      <c r="B22" s="165" t="s">
        <v>42</v>
      </c>
    </row>
    <row r="23" spans="2:9" ht="15">
      <c r="B23" s="205"/>
      <c r="C23" s="206"/>
      <c r="D23" s="206"/>
      <c r="E23" s="206"/>
      <c r="F23" s="206"/>
      <c r="G23" s="206"/>
      <c r="H23" s="207"/>
      <c r="I23" s="14"/>
    </row>
    <row r="24" spans="2:9" ht="15">
      <c r="B24" s="208"/>
      <c r="C24" s="209"/>
      <c r="D24" s="209"/>
      <c r="E24" s="209"/>
      <c r="F24" s="209"/>
      <c r="G24" s="209"/>
      <c r="H24" s="210"/>
      <c r="I24" s="14"/>
    </row>
    <row r="25" spans="2:9" ht="15.75" thickBot="1">
      <c r="B25" s="211"/>
      <c r="C25" s="212"/>
      <c r="D25" s="212"/>
      <c r="E25" s="212"/>
      <c r="F25" s="212"/>
      <c r="G25" s="212"/>
      <c r="H25" s="213"/>
      <c r="I25" s="14"/>
    </row>
    <row r="26" spans="2:5" ht="15">
      <c r="B26" s="160"/>
      <c r="C26" s="160"/>
      <c r="D26" s="160"/>
      <c r="E26" s="160"/>
    </row>
    <row r="27" spans="2:4" ht="15">
      <c r="B27" s="166" t="s">
        <v>24</v>
      </c>
      <c r="C27" s="137"/>
      <c r="D27" s="137"/>
    </row>
    <row r="28" spans="2:4" ht="15">
      <c r="B28" s="17"/>
      <c r="C28" s="17"/>
      <c r="D28" s="17"/>
    </row>
    <row r="29" spans="2:8" s="136" customFormat="1" ht="30" customHeight="1">
      <c r="B29" s="219" t="s">
        <v>109</v>
      </c>
      <c r="C29" s="219"/>
      <c r="D29" s="219"/>
      <c r="E29" s="219"/>
      <c r="F29" s="219"/>
      <c r="G29" s="219"/>
      <c r="H29" s="219"/>
    </row>
    <row r="30" spans="2:8" s="136" customFormat="1" ht="168" customHeight="1">
      <c r="B30" s="204" t="s">
        <v>110</v>
      </c>
      <c r="C30" s="204"/>
      <c r="D30" s="204"/>
      <c r="E30" s="204"/>
      <c r="F30" s="204"/>
      <c r="G30" s="204"/>
      <c r="H30" s="204"/>
    </row>
    <row r="32" spans="2:6" ht="15">
      <c r="B32" s="7" t="s">
        <v>25</v>
      </c>
      <c r="E32" s="7" t="s">
        <v>26</v>
      </c>
      <c r="F32" s="7"/>
    </row>
  </sheetData>
  <sheetProtection password="CCFE" sheet="1"/>
  <mergeCells count="8">
    <mergeCell ref="B30:H30"/>
    <mergeCell ref="B23:H25"/>
    <mergeCell ref="C8:D8"/>
    <mergeCell ref="C3:D3"/>
    <mergeCell ref="C4:D4"/>
    <mergeCell ref="G3:H3"/>
    <mergeCell ref="G4:H4"/>
    <mergeCell ref="B29:H29"/>
  </mergeCells>
  <printOptions/>
  <pageMargins left="0.25" right="0.25" top="0.75" bottom="0.75" header="0.3" footer="0.3"/>
  <pageSetup fitToHeight="1" fitToWidth="1"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doh</cp:lastModifiedBy>
  <cp:lastPrinted>2020-12-17T09:35:09Z</cp:lastPrinted>
  <dcterms:created xsi:type="dcterms:W3CDTF">2015-04-07T10:36:48Z</dcterms:created>
  <dcterms:modified xsi:type="dcterms:W3CDTF">2021-01-21T14:34:28Z</dcterms:modified>
  <cp:category/>
  <cp:version/>
  <cp:contentType/>
  <cp:contentStatus/>
</cp:coreProperties>
</file>