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gencat.sharepoint.com/sites/CreacioIRL/Documents compartits/CREACIÓ/L162 U10 PROMOCIÓ DE L'ARTISTA/2025/PROGRAMACIÓ  MÚSICA I AAEE/Formularis/"/>
    </mc:Choice>
  </mc:AlternateContent>
  <xr:revisionPtr revIDLastSave="950" documentId="8_{8662F739-B6E0-4A6F-BF86-FD51178D7D50}" xr6:coauthVersionLast="47" xr6:coauthVersionMax="47" xr10:uidLastSave="{CAC4587F-C9DA-49AB-B347-ADE9E703FE33}"/>
  <bookViews>
    <workbookView xWindow="-108" yWindow="-108" windowWidth="23256" windowHeight="12576" firstSheet="2" activeTab="4" xr2:uid="{14700F43-C238-49DB-9D7A-B15070E2A7B2}"/>
  </bookViews>
  <sheets>
    <sheet name="Instruccions-Instructions" sheetId="3" r:id="rId1"/>
    <sheet name="SOL_Pressupost-APL_Budget" sheetId="4" r:id="rId2"/>
    <sheet name="JUST_Despeses-JUST_Expenses" sheetId="2" r:id="rId3"/>
    <sheet name="JUST_Ingressos-JUST_Income" sheetId="5" r:id="rId4"/>
    <sheet name="JUST_Estat-JUST_Balance" sheetId="1" r:id="rId5"/>
  </sheets>
  <definedNames>
    <definedName name="_xlnm.Print_Area" localSheetId="0">'Instruccions-Instructions'!$A$1:$F$81</definedName>
    <definedName name="_xlnm.Print_Area" localSheetId="2">'JUST_Despeses-JUST_Expenses'!$A$1:$M$40</definedName>
    <definedName name="_xlnm.Print_Area" localSheetId="4">'JUST_Estat-JUST_Balance'!$A$1:$J$59</definedName>
    <definedName name="_xlnm.Print_Area" localSheetId="3">'JUST_Ingressos-JUST_Income'!$A$1:$H$44</definedName>
    <definedName name="_xlnm.Print_Area" localSheetId="1">'SOL_Pressupost-APL_Budget'!$A$1:$I$37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4" l="1"/>
  <c r="D10" i="1"/>
  <c r="D9" i="1"/>
  <c r="D8" i="1"/>
  <c r="E23" i="1"/>
  <c r="I15" i="1"/>
  <c r="I23" i="1"/>
  <c r="I21" i="1"/>
  <c r="I19" i="1"/>
  <c r="I17" i="1"/>
  <c r="H23" i="1"/>
  <c r="H21" i="1"/>
  <c r="H19" i="1"/>
  <c r="H17" i="1"/>
  <c r="H15" i="1"/>
  <c r="C30" i="1"/>
  <c r="C29" i="1"/>
  <c r="C28" i="1"/>
  <c r="C27" i="1"/>
  <c r="C26" i="1"/>
  <c r="C25" i="1"/>
  <c r="D30" i="1"/>
  <c r="D29" i="1"/>
  <c r="D28" i="1"/>
  <c r="D27" i="1"/>
  <c r="D26" i="1"/>
  <c r="D25" i="1"/>
  <c r="C22" i="1"/>
  <c r="C21" i="1"/>
  <c r="C20" i="1"/>
  <c r="C19" i="1"/>
  <c r="C18" i="1"/>
  <c r="C17" i="1"/>
  <c r="D22" i="1"/>
  <c r="D21" i="1"/>
  <c r="D20" i="1"/>
  <c r="D19" i="1"/>
  <c r="D18" i="1"/>
  <c r="D17" i="1"/>
  <c r="E15" i="1"/>
  <c r="K36" i="2"/>
  <c r="K26" i="2"/>
  <c r="C10" i="5"/>
  <c r="C9" i="5"/>
  <c r="C8" i="5"/>
  <c r="E39" i="5"/>
  <c r="E34" i="5"/>
  <c r="E40" i="5" s="1"/>
  <c r="E31" i="5"/>
  <c r="E25" i="5"/>
  <c r="E19" i="5"/>
  <c r="E32" i="1" l="1"/>
  <c r="I33" i="1"/>
  <c r="I32" i="1"/>
  <c r="H32" i="1"/>
  <c r="H38" i="1" s="1"/>
  <c r="I38" i="1" s="1"/>
  <c r="D23" i="1"/>
  <c r="D15" i="1"/>
  <c r="D32" i="1"/>
  <c r="D38" i="1" s="1"/>
  <c r="E38" i="1" s="1"/>
  <c r="H33" i="1" l="1"/>
  <c r="C10" i="2" l="1"/>
  <c r="C9" i="2"/>
  <c r="C8" i="2"/>
  <c r="H33" i="4" l="1"/>
  <c r="D15" i="4"/>
  <c r="H32" i="4"/>
  <c r="D23" i="4"/>
  <c r="D32" i="4" l="1"/>
  <c r="H8" i="4" s="1"/>
  <c r="K3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Glòria Ayala Fito</author>
  </authors>
  <commentList>
    <comment ref="H15" authorId="0" shapeId="0" xr:uid="{B6D982FD-8649-422C-9136-F5B8E17A8F67}">
      <text>
        <r>
          <rPr>
            <sz val="9"/>
            <color indexed="81"/>
            <rFont val="Tahoma"/>
            <family val="2"/>
          </rPr>
          <t xml:space="preserve">mímin 2.000 €
màxim 35.000 €
</t>
        </r>
        <r>
          <rPr>
            <sz val="9"/>
            <color indexed="32"/>
            <rFont val="Tahoma"/>
            <family val="2"/>
          </rPr>
          <t>minimum €2,000
maximum €35,000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remot</author>
  </authors>
  <commentList>
    <comment ref="A14" authorId="0" shapeId="0" xr:uid="{242784CE-CBFE-49C3-9061-79197B9F93A4}">
      <text>
        <r>
          <rPr>
            <sz val="9"/>
            <color indexed="81"/>
            <rFont val="Tahoma"/>
            <family val="2"/>
          </rPr>
          <t xml:space="preserve">(1) S'han de relacionar totes les despeses de l'activitat subvencionada. En el cas que el nombre de files sigui insuficient, poden inserir línies noves. El codi ID ha de ser correlatiu començant per 1 i ha de constar en cada document justificatiu.      
</t>
        </r>
        <r>
          <rPr>
            <sz val="9"/>
            <color indexed="32"/>
            <rFont val="Tahoma"/>
            <family val="2"/>
          </rPr>
          <t xml:space="preserve">(1) All expenditure for the grant-funded activity must be listed. If the number of rows is insufficient, additional lines may be inserted. The ID code must be sequential starting from 1 and must appear on each supporting document. </t>
        </r>
      </text>
    </comment>
    <comment ref="H14" authorId="0" shapeId="0" xr:uid="{E61EA532-C033-420F-BE2D-39CB512ED097}">
      <text>
        <r>
          <rPr>
            <sz val="9"/>
            <color indexed="81"/>
            <rFont val="Tahoma"/>
            <family val="2"/>
          </rPr>
          <t xml:space="preserve">(2) Només es podrà incloure l'IVA o qualsevol altre impost indirecte que no sigui recuperable o compensable, d'acord amb la declaració de règim d'IVA continguda en el formulari de sol·licitud.
</t>
        </r>
        <r>
          <rPr>
            <sz val="9"/>
            <color indexed="32"/>
            <rFont val="Tahoma"/>
            <family val="2"/>
          </rPr>
          <t>(2) Only VAT or any other indirect tax that is not recoverable or reimbursable may be included, in accordance with the declaration of VAT arrangements contained in the application form.</t>
        </r>
      </text>
    </comment>
    <comment ref="I14" authorId="0" shapeId="0" xr:uid="{B2CCDD42-7A51-42FC-B3BF-73A34EE6F233}">
      <text>
        <r>
          <rPr>
            <sz val="9"/>
            <color indexed="81"/>
            <rFont val="Tahoma"/>
            <family val="2"/>
          </rPr>
          <t xml:space="preserve">(2) Només es podrà incloure l'IVA o qualsevol altre impost indirecte que no sigui recuperable o compensable, d'acord amb la declaració de règim d'IVA continguda en el formulari de sol·licitud.
</t>
        </r>
        <r>
          <rPr>
            <sz val="9"/>
            <color indexed="32"/>
            <rFont val="Tahoma"/>
            <family val="2"/>
          </rPr>
          <t>(2) Only VAT or any other indirect tax that is not recoverable or reimbursable may be included, in accordance with the declaration of VAT arrangements contained in the application form.</t>
        </r>
        <r>
          <rPr>
            <sz val="9"/>
            <color indexed="81"/>
            <rFont val="Tahoma"/>
            <family val="2"/>
          </rPr>
          <t xml:space="preserve">
</t>
        </r>
      </text>
    </comment>
    <comment ref="K14" authorId="0" shapeId="0" xr:uid="{9A24C06B-ECF5-44A8-866C-95D2F61DAC83}">
      <text>
        <r>
          <rPr>
            <sz val="9"/>
            <color indexed="81"/>
            <rFont val="Tahoma"/>
            <family val="2"/>
          </rPr>
          <t xml:space="preserve">(3) El càlcul de l'equivalència en euros ha d'efectuar-se segons el valor de canvi vigent en la data de pagament de la factura. El resultat haurà de reduir-se a dos decimals.
</t>
        </r>
        <r>
          <rPr>
            <sz val="9"/>
            <color indexed="32"/>
            <rFont val="Tahoma"/>
            <family val="2"/>
          </rPr>
          <t>(3) The equivalent value in EUR must be calculated using the exchange rate applicable on the invoice payment date. The resulting amount must be rounded down to two decimal places.</t>
        </r>
      </text>
    </comment>
  </commentList>
</comments>
</file>

<file path=xl/sharedStrings.xml><?xml version="1.0" encoding="utf-8"?>
<sst xmlns="http://schemas.openxmlformats.org/spreadsheetml/2006/main" count="245" uniqueCount="196">
  <si>
    <t>Instruccions</t>
  </si>
  <si>
    <t>Indicacions generals</t>
  </si>
  <si>
    <t>El formulari de pressupost i justificació de les subvencions consta de les següents pestanyes:</t>
  </si>
  <si>
    <t>El pressupost de les despeses i dels ingressos ha de coincidir i, per tant, estar equilibrat.</t>
  </si>
  <si>
    <t>Camp "ID"</t>
  </si>
  <si>
    <t>La columna "ID" s'utilitzarà per identificar totes les despeses relacionades que formen part de la justificació i, per tant de l'activitat subvencionada. El número indicat en aquets camp ha de constar també en el document justificatiu aportat.</t>
  </si>
  <si>
    <t>Conversió moneda / tipus de canvi</t>
  </si>
  <si>
    <t>En els camps que enumerem a continuació de la pestanya  "Relació des despeses"</t>
  </si>
  <si>
    <t>Import de la factura sense IVA</t>
  </si>
  <si>
    <t>Import de l'IVA no recuperable o compensable</t>
  </si>
  <si>
    <t>Import imputable al projecte</t>
  </si>
  <si>
    <t>hauran d'incloure els imports en la moneda que consti en els documents justificatius. En el cas que la moneda dels documents justificatius sigui diferent a l'euro s'haurà d'indicar l'import en aquesta moneda i, en el cas que sigui en euros, també.</t>
  </si>
  <si>
    <r>
      <t xml:space="preserve">En el camp "import imputable al projecte en euros" s'haurà d'aplicar l'import de la despesa justificada en euros un cop feta la conversió, si escau d'acord amb el tipus de canvi </t>
    </r>
    <r>
      <rPr>
        <b/>
        <u/>
        <sz val="12"/>
        <color indexed="8"/>
        <rFont val="Calibri"/>
        <family val="2"/>
      </rPr>
      <t>del dia del pagament.</t>
    </r>
  </si>
  <si>
    <t>IVA</t>
  </si>
  <si>
    <t>L'IVA o qualsevol altre impost indirecte que no sigui recuperable o compensable per part del sol·licitant es podrà incloure com a despesa subvencionable d'acord amb l'opció escollida per part del sol·licitant en el moment de la presentació de la  sol·licitud</t>
  </si>
  <si>
    <r>
      <t xml:space="preserve">1- El sol·licitant </t>
    </r>
    <r>
      <rPr>
        <b/>
        <sz val="11"/>
        <color indexed="10"/>
        <rFont val="Calibri"/>
        <family val="2"/>
      </rPr>
      <t>no</t>
    </r>
    <r>
      <rPr>
        <b/>
        <sz val="11"/>
        <color indexed="8"/>
        <rFont val="Calibri"/>
        <family val="2"/>
      </rPr>
      <t xml:space="preserve"> té activitat subjecte a l'IVA, per la qual cosa es pren com a despesa subvencionable l'import total de les factures, </t>
    </r>
    <r>
      <rPr>
        <b/>
        <sz val="11"/>
        <color indexed="10"/>
        <rFont val="Calibri"/>
        <family val="2"/>
      </rPr>
      <t>amb l'IVA inclòs</t>
    </r>
  </si>
  <si>
    <r>
      <t xml:space="preserve">en aquest supòsit el sol·licitant de la subvenció podrà incloure com a despesa subvencionable </t>
    </r>
    <r>
      <rPr>
        <b/>
        <sz val="11"/>
        <color indexed="10"/>
        <rFont val="Calibri"/>
        <family val="2"/>
      </rPr>
      <t>el 100%</t>
    </r>
    <r>
      <rPr>
        <sz val="11"/>
        <color theme="1"/>
        <rFont val="Calibri"/>
        <family val="2"/>
        <scheme val="minor"/>
      </rPr>
      <t xml:space="preserve"> de l'IVA</t>
    </r>
  </si>
  <si>
    <r>
      <t xml:space="preserve">2- El sol·licitant té activitat subjecte a l'IVA, per la qual cosa es pren com a despesa subvencionable l'import total de les factures, </t>
    </r>
    <r>
      <rPr>
        <b/>
        <sz val="11"/>
        <color indexed="10"/>
        <rFont val="Calibri"/>
        <family val="2"/>
      </rPr>
      <t>sense IVA</t>
    </r>
  </si>
  <si>
    <t xml:space="preserve">en aquest supòsit el sol·licitant de la subvenció no podrà incloure com a despesa subvencionable l'IVA </t>
  </si>
  <si>
    <t>3- El sol·licitant aplica durant l'exercici 2024 el .........% com a percentatge provisional de l'IVA, per la qual cosa es pren com a despesa subvencionable l'import base més l'IVA suportat no compensable d'acord amb la regla de la prorrata</t>
  </si>
  <si>
    <t>en aquest supòsit el sol·licitant de la subvenció inclourà com a despesa subvencionable el percentatge de l'IVA que no pot recuperar o compensar. Aquest percentatge serà l'invers del percentatge que consta en el certificat de l'Agència Tributària o bé en les declaracions anuals de l'impost.</t>
  </si>
  <si>
    <t>IVA - Exemple:</t>
  </si>
  <si>
    <t>D'acord amb l'apartat anterior, si preveiem una factura amb els següents imports:</t>
  </si>
  <si>
    <t>Base Imposable: 1.000 €</t>
  </si>
  <si>
    <t>IVA 21% : 210 €</t>
  </si>
  <si>
    <t>Total factura: 1.210 €</t>
  </si>
  <si>
    <t>i tenint en compte els diferents supòsits esmentats anteriorment, l'import subvencionable serà el següent:</t>
  </si>
  <si>
    <t>Import sense IVA : 1.000 €</t>
  </si>
  <si>
    <t>IVA no recuperable o compensable: 210 €</t>
  </si>
  <si>
    <t>Total import imputable al projecte (import subvencionable) : 1.210 €</t>
  </si>
  <si>
    <t>IVA no recuperable o compensable: 0 €</t>
  </si>
  <si>
    <t>Total import imputable al projecte (import subvencionable) : 1.000 €</t>
  </si>
  <si>
    <t>3- El sol·licitant aplica durant l'exercici 2024 el 35% com a percentatge provisional de l'IVA, per la qual cosa es pren com a despesa subvencionable l'import base més l'IVA suportat no compensable d'acord amb la regla de la prorrata</t>
  </si>
  <si>
    <r>
      <t xml:space="preserve">Si el percentatge que consta en el certificat de l'Agència Tributària o en els models anuals de l'impost és el </t>
    </r>
    <r>
      <rPr>
        <b/>
        <sz val="11"/>
        <color indexed="8"/>
        <rFont val="Calibri"/>
        <family val="2"/>
      </rPr>
      <t>35%</t>
    </r>
    <r>
      <rPr>
        <sz val="11"/>
        <color theme="1"/>
        <rFont val="Calibri"/>
        <family val="2"/>
        <scheme val="minor"/>
      </rPr>
      <t xml:space="preserve">, llavors el percentatge d'IVA que el sol·licitant de la subvenció pot incloure com a despesa subvencionable serà el </t>
    </r>
    <r>
      <rPr>
        <b/>
        <sz val="11"/>
        <color indexed="8"/>
        <rFont val="Calibri"/>
        <family val="2"/>
      </rPr>
      <t>65%</t>
    </r>
  </si>
  <si>
    <t>IVA no recuperable o compensable: (210 € *65%) 136,50 €</t>
  </si>
  <si>
    <t>Total import imputable al projecte (import subvencionable) : 1.136,50 €</t>
  </si>
  <si>
    <r>
      <t xml:space="preserve">En la columna a on hi consta: </t>
    </r>
    <r>
      <rPr>
        <b/>
        <sz val="12"/>
        <color indexed="8"/>
        <rFont val="Calibri"/>
        <family val="2"/>
      </rPr>
      <t>"IVA no recuperable o compensable"</t>
    </r>
    <r>
      <rPr>
        <sz val="11"/>
        <color theme="1"/>
        <rFont val="Calibri"/>
        <family val="2"/>
        <scheme val="minor"/>
      </rPr>
      <t xml:space="preserve"> de la pestanya "DES" s'ha d'incloure només l'import de l'IVA </t>
    </r>
    <r>
      <rPr>
        <b/>
        <sz val="12"/>
        <color indexed="10"/>
        <rFont val="Calibri"/>
        <family val="2"/>
      </rPr>
      <t>no</t>
    </r>
    <r>
      <rPr>
        <sz val="11"/>
        <color theme="1"/>
        <rFont val="Calibri"/>
        <family val="2"/>
        <scheme val="minor"/>
      </rPr>
      <t xml:space="preserve"> </t>
    </r>
    <r>
      <rPr>
        <b/>
        <sz val="12"/>
        <color indexed="10"/>
        <rFont val="Calibri"/>
        <family val="2"/>
      </rPr>
      <t>recuperable o compensable</t>
    </r>
    <r>
      <rPr>
        <sz val="11"/>
        <color theme="1"/>
        <rFont val="Calibri"/>
        <family val="2"/>
        <scheme val="minor"/>
      </rPr>
      <t xml:space="preserve"> que formarà part de l'import imputable del projecte</t>
    </r>
  </si>
  <si>
    <t>Aclariments per omplir els diferents imports de cada columna de la pestanya "Relació de despeses"</t>
  </si>
  <si>
    <t>Import de la factura sense IVA (qualsevol moneda (inclòs euro))</t>
  </si>
  <si>
    <t>en aquesta columna caldrà incloure els imports de les factures sense incloure l'IVA, és a dir, base imposable i en la moneda que hi consti en la factura</t>
  </si>
  <si>
    <t>Import de l'IVA no recuperable o compensable (qualsevol moneda (inclòs euro))</t>
  </si>
  <si>
    <t>en aquesta columna cal incloure NOMÉS l'import específic de l'IVA que el beneficiari no es recuperi o compensi. Aquest IVA formarà part de l'import imputable al projecte i, per tant, de l'import subvencionable. L'import que s'inclogui en aquest apartat haurà de correspondre al que s'hagi indicat en l'apartat de sol·licitud respecte a la condició del sol·licitant respecte a l'IVA</t>
  </si>
  <si>
    <t>Import imputable al projecte (qualsevol moneda (inclòs euro))</t>
  </si>
  <si>
    <t>aquesta columna inclourà l'import de la suma dels dos columnes anteriors en les diferents monedes que constin en les factures</t>
  </si>
  <si>
    <t>Import imputable al projecte en euros</t>
  </si>
  <si>
    <t>en aquesta columna s'inclourà l'import que sigui imputable al projecte en euros. És a dir, serà el mateix import que la columna anterior però, en el cas, que hi hagi una factura en moneda diferent a l'euro caldrà fer la conversió de tipus de canvi. L'import d'aquesta columna serà la referència principal per la pestanya "RESUM"</t>
  </si>
  <si>
    <t>* Només es podrà incloure l'IVA o qualsevol altre impost indirecte que no sigui recuperable o compensable, d'acord amb la declaració de règim d'IVA continguda en el formulari de sol·licitud.</t>
  </si>
  <si>
    <t>%</t>
  </si>
  <si>
    <t xml:space="preserve">Declara:
• que les factures identificades en l'estat de despeses corresponen a despeses realitzades per l'esmentat projecte.
• que els justificants presentats durant el seu període d'execució han estat efectivament pagats.
• que custodiarà la documentació suport que ho acredita.
• que els ingressos imputats al projecte subvencionat han estat efectivament ingressats.
• que mentre puguin ser objecte d'actuacions de comprovació i control, tota la documentació estarà a disposició de l'Institut Ramon Llull.       
• que les còpies digitalitzades dels justificants de les despeses presentades reprodueixen exactament els documents originals en poder de la persona beneficiària. 
• que els justificants de despesa s'han imputat a les diferents fonts de finançament de manera que no se supera l'import unitari de cada justificant. 
• que el total de les fonts de finançament no supera el cost de l'actuació subvencionada. 
• que es disposa d'un sistema de comptabilitat separada o que els justificants de despesa tenen assignat un codi comptable comú a les transaccions relacionades amb l'actuació subvencionada. </t>
  </si>
  <si>
    <t>€</t>
  </si>
  <si>
    <t>ID (1)</t>
  </si>
  <si>
    <r>
      <t>Relació de despeses</t>
    </r>
    <r>
      <rPr>
        <sz val="11"/>
        <color theme="1"/>
        <rFont val="Calibri"/>
        <family val="2"/>
        <scheme val="minor"/>
      </rPr>
      <t xml:space="preserve"> (a emplenar en la JUSTIFICACIÓ)</t>
    </r>
  </si>
  <si>
    <r>
      <t xml:space="preserve">Relació d'ingressos </t>
    </r>
    <r>
      <rPr>
        <sz val="11"/>
        <color theme="1"/>
        <rFont val="Calibri"/>
        <family val="2"/>
        <scheme val="minor"/>
      </rPr>
      <t>(a emplenar en la JUSTIFICACIÓ)</t>
    </r>
  </si>
  <si>
    <r>
      <t xml:space="preserve">Pressupost de DESPESES i INGRESSOS inicial </t>
    </r>
    <r>
      <rPr>
        <sz val="11"/>
        <color theme="1"/>
        <rFont val="Calibri"/>
        <family val="2"/>
        <scheme val="minor"/>
      </rPr>
      <t>(a emplenar en la SOL·LICITUD)</t>
    </r>
  </si>
  <si>
    <r>
      <t xml:space="preserve">Estat de despes i ingressos </t>
    </r>
    <r>
      <rPr>
        <sz val="11"/>
        <color theme="1"/>
        <rFont val="Calibri"/>
        <family val="2"/>
        <scheme val="minor"/>
      </rPr>
      <t>(a emplenar en la JUSTIFICACIÓ)</t>
    </r>
  </si>
  <si>
    <r>
      <t xml:space="preserve">Nom del sol·licitant  </t>
    </r>
    <r>
      <rPr>
        <b/>
        <sz val="11"/>
        <color theme="4" tint="-0.249977111117893"/>
        <rFont val="Calibri"/>
        <family val="2"/>
        <scheme val="minor"/>
      </rPr>
      <t>Name of the applicant</t>
    </r>
  </si>
  <si>
    <r>
      <t xml:space="preserve">NIF  </t>
    </r>
    <r>
      <rPr>
        <b/>
        <sz val="11"/>
        <color theme="4" tint="-0.249977111117893"/>
        <rFont val="Calibri"/>
        <family val="2"/>
        <scheme val="minor"/>
      </rPr>
      <t>Tax ID number</t>
    </r>
  </si>
  <si>
    <r>
      <t xml:space="preserve">Festival o equipament  </t>
    </r>
    <r>
      <rPr>
        <b/>
        <sz val="11"/>
        <color theme="4" tint="-0.249977111117893"/>
        <rFont val="Calibri"/>
        <family val="2"/>
        <scheme val="minor"/>
      </rPr>
      <t>Festival or exhibition space</t>
    </r>
  </si>
  <si>
    <r>
      <t xml:space="preserve">Concepte  </t>
    </r>
    <r>
      <rPr>
        <b/>
        <sz val="12"/>
        <color theme="4" tint="-0.249977111117893"/>
        <rFont val="Calibri"/>
        <family val="2"/>
        <scheme val="minor"/>
      </rPr>
      <t>Concept</t>
    </r>
  </si>
  <si>
    <r>
      <t xml:space="preserve">Pressupost inicial        </t>
    </r>
    <r>
      <rPr>
        <b/>
        <sz val="12"/>
        <color theme="4" tint="-0.249977111117893"/>
        <rFont val="Calibri"/>
        <family val="2"/>
        <scheme val="minor"/>
      </rPr>
      <t>Initial budget</t>
    </r>
  </si>
  <si>
    <r>
      <t xml:space="preserve">Nom de l'artista </t>
    </r>
    <r>
      <rPr>
        <b/>
        <sz val="10"/>
        <color theme="4" tint="-0.249977111117893"/>
        <rFont val="Calibri"/>
        <family val="2"/>
        <scheme val="minor"/>
      </rPr>
      <t xml:space="preserve"> Artist's name</t>
    </r>
  </si>
  <si>
    <r>
      <t xml:space="preserve">Import </t>
    </r>
    <r>
      <rPr>
        <b/>
        <sz val="10"/>
        <color theme="4" tint="-0.249977111117893"/>
        <rFont val="Calibri"/>
        <family val="2"/>
        <scheme val="minor"/>
      </rPr>
      <t xml:space="preserve"> Amount</t>
    </r>
  </si>
  <si>
    <r>
      <t xml:space="preserve">Nom de l'artista  </t>
    </r>
    <r>
      <rPr>
        <b/>
        <sz val="10"/>
        <color theme="4" tint="-0.249977111117893"/>
        <rFont val="Calibri"/>
        <family val="2"/>
        <scheme val="minor"/>
      </rPr>
      <t>Artist's name</t>
    </r>
  </si>
  <si>
    <r>
      <t xml:space="preserve">Import sol·licitat  </t>
    </r>
    <r>
      <rPr>
        <b/>
        <sz val="11"/>
        <color theme="4" tint="-0.249977111117893"/>
        <rFont val="Calibri"/>
        <family val="2"/>
        <scheme val="minor"/>
      </rPr>
      <t>Amount awarded</t>
    </r>
  </si>
  <si>
    <r>
      <t xml:space="preserve">Ingressos del projecte  </t>
    </r>
    <r>
      <rPr>
        <b/>
        <sz val="12"/>
        <color theme="4" tint="-0.249977111117893"/>
        <rFont val="Calibri"/>
        <family val="2"/>
        <scheme val="minor"/>
      </rPr>
      <t>Project revenue</t>
    </r>
  </si>
  <si>
    <r>
      <t xml:space="preserve">A. Honoraris dels artistes (import en €)   </t>
    </r>
    <r>
      <rPr>
        <b/>
        <sz val="10"/>
        <color theme="4" tint="-0.249977111117893"/>
        <rFont val="Calibri"/>
        <family val="2"/>
        <scheme val="minor"/>
      </rPr>
      <t>Artists' fees (amount in €)</t>
    </r>
  </si>
  <si>
    <r>
      <t xml:space="preserve">Despeses del projecte   </t>
    </r>
    <r>
      <rPr>
        <b/>
        <sz val="12"/>
        <color theme="4" tint="-0.249977111117893"/>
        <rFont val="Calibri"/>
        <family val="2"/>
        <scheme val="minor"/>
      </rPr>
      <t>Project expenses</t>
    </r>
  </si>
  <si>
    <r>
      <t xml:space="preserve">Ingressos previstos   </t>
    </r>
    <r>
      <rPr>
        <b/>
        <sz val="12"/>
        <color theme="4" tint="-0.249977111117893"/>
        <rFont val="Calibri"/>
        <family val="2"/>
        <scheme val="minor"/>
      </rPr>
      <t>Estimated revenue</t>
    </r>
  </si>
  <si>
    <r>
      <t xml:space="preserve">Pressupost dels ingressos i de les despeses del projecte   </t>
    </r>
    <r>
      <rPr>
        <b/>
        <u/>
        <sz val="14"/>
        <color theme="4" tint="-0.249977111117893"/>
        <rFont val="Calibri"/>
        <family val="2"/>
        <scheme val="minor"/>
      </rPr>
      <t>Budget of project income and expenditure</t>
    </r>
  </si>
  <si>
    <r>
      <t xml:space="preserve">(mínim 2.000 € i màxim de 35.000 €) </t>
    </r>
    <r>
      <rPr>
        <sz val="8"/>
        <color theme="4" tint="-0.249977111117893"/>
        <rFont val="Calibri"/>
        <family val="2"/>
        <scheme val="minor"/>
      </rPr>
      <t>(minimum €2,000 and maximum €35,000)</t>
    </r>
  </si>
  <si>
    <r>
      <t xml:space="preserve">B. Desplaçaments dels artistes (import en €)  </t>
    </r>
    <r>
      <rPr>
        <b/>
        <sz val="10"/>
        <color theme="4" tint="-0.249977111117893"/>
        <rFont val="Calibri"/>
        <family val="2"/>
        <scheme val="minor"/>
      </rPr>
      <t>Artists' trips (amount in €)</t>
    </r>
  </si>
  <si>
    <r>
      <t xml:space="preserve">Artista  </t>
    </r>
    <r>
      <rPr>
        <b/>
        <sz val="10"/>
        <color theme="4" tint="-0.249977111117893"/>
        <rFont val="Calibri"/>
        <family val="2"/>
        <scheme val="minor"/>
      </rPr>
      <t>Artist</t>
    </r>
    <r>
      <rPr>
        <b/>
        <sz val="10"/>
        <rFont val="Calibri"/>
        <family val="2"/>
        <scheme val="minor"/>
      </rPr>
      <t xml:space="preserve"> 1:</t>
    </r>
  </si>
  <si>
    <r>
      <t xml:space="preserve">Artista  </t>
    </r>
    <r>
      <rPr>
        <b/>
        <sz val="10"/>
        <color theme="4" tint="-0.249977111117893"/>
        <rFont val="Calibri"/>
        <family val="2"/>
        <scheme val="minor"/>
      </rPr>
      <t>Artist</t>
    </r>
    <r>
      <rPr>
        <b/>
        <sz val="10"/>
        <rFont val="Calibri"/>
        <family val="2"/>
        <scheme val="minor"/>
      </rPr>
      <t xml:space="preserve"> 2:</t>
    </r>
  </si>
  <si>
    <r>
      <t xml:space="preserve">Artista </t>
    </r>
    <r>
      <rPr>
        <b/>
        <sz val="10"/>
        <color theme="4" tint="-0.249977111117893"/>
        <rFont val="Calibri"/>
        <family val="2"/>
        <scheme val="minor"/>
      </rPr>
      <t xml:space="preserve"> Artist</t>
    </r>
    <r>
      <rPr>
        <b/>
        <sz val="10"/>
        <rFont val="Calibri"/>
        <family val="2"/>
        <scheme val="minor"/>
      </rPr>
      <t xml:space="preserve"> 3:</t>
    </r>
  </si>
  <si>
    <r>
      <t xml:space="preserve">Artista  </t>
    </r>
    <r>
      <rPr>
        <b/>
        <sz val="10"/>
        <color theme="4" tint="-0.249977111117893"/>
        <rFont val="Calibri"/>
        <family val="2"/>
        <scheme val="minor"/>
      </rPr>
      <t>Artist</t>
    </r>
    <r>
      <rPr>
        <b/>
        <sz val="10"/>
        <rFont val="Calibri"/>
        <family val="2"/>
        <scheme val="minor"/>
      </rPr>
      <t xml:space="preserve"> 4:</t>
    </r>
  </si>
  <si>
    <r>
      <t xml:space="preserve">Artista </t>
    </r>
    <r>
      <rPr>
        <b/>
        <sz val="10"/>
        <color theme="4" tint="-0.249977111117893"/>
        <rFont val="Calibri"/>
        <family val="2"/>
        <scheme val="minor"/>
      </rPr>
      <t xml:space="preserve"> Artist</t>
    </r>
    <r>
      <rPr>
        <b/>
        <sz val="10"/>
        <rFont val="Calibri"/>
        <family val="2"/>
        <scheme val="minor"/>
      </rPr>
      <t xml:space="preserve"> 5:</t>
    </r>
  </si>
  <si>
    <r>
      <t xml:space="preserve">Artista  </t>
    </r>
    <r>
      <rPr>
        <b/>
        <sz val="10"/>
        <color theme="4" tint="-0.249977111117893"/>
        <rFont val="Calibri"/>
        <family val="2"/>
        <scheme val="minor"/>
      </rPr>
      <t>Artist</t>
    </r>
    <r>
      <rPr>
        <b/>
        <sz val="10"/>
        <rFont val="Calibri"/>
        <family val="2"/>
        <scheme val="minor"/>
      </rPr>
      <t xml:space="preserve"> 6:</t>
    </r>
  </si>
  <si>
    <r>
      <t xml:space="preserve">A.Subvenció de l'Institut Ramon Llull  </t>
    </r>
    <r>
      <rPr>
        <b/>
        <sz val="10"/>
        <color theme="4" tint="-0.249977111117893"/>
        <rFont val="Calibri"/>
        <family val="2"/>
        <scheme val="minor"/>
      </rPr>
      <t>Grant from the Institut Ramon Llull</t>
    </r>
  </si>
  <si>
    <r>
      <t xml:space="preserve">B.Subvencions d'altres administracions  </t>
    </r>
    <r>
      <rPr>
        <b/>
        <sz val="10"/>
        <color theme="4" tint="-0.249977111117893"/>
        <rFont val="Calibri"/>
        <family val="2"/>
        <scheme val="minor"/>
      </rPr>
      <t>Grants from other authorities</t>
    </r>
  </si>
  <si>
    <r>
      <t xml:space="preserve">C.Aportacions d'ens privats  </t>
    </r>
    <r>
      <rPr>
        <b/>
        <sz val="10"/>
        <color theme="4" tint="-0.249977111117893"/>
        <rFont val="Calibri"/>
        <family val="2"/>
        <scheme val="minor"/>
      </rPr>
      <t>Contributions from private bodies</t>
    </r>
  </si>
  <si>
    <r>
      <t xml:space="preserve">D.Recursos propis del sol·licitant  </t>
    </r>
    <r>
      <rPr>
        <b/>
        <sz val="10"/>
        <color theme="4" tint="-0.249977111117893"/>
        <rFont val="Calibri"/>
        <family val="2"/>
        <scheme val="minor"/>
      </rPr>
      <t xml:space="preserve"> Applicant's own resources</t>
    </r>
  </si>
  <si>
    <r>
      <t xml:space="preserve">E.Altres ingressos  </t>
    </r>
    <r>
      <rPr>
        <b/>
        <sz val="10"/>
        <color theme="4" tint="-0.249977111117893"/>
        <rFont val="Calibri"/>
        <family val="2"/>
        <scheme val="minor"/>
      </rPr>
      <t>Other revenue</t>
    </r>
  </si>
  <si>
    <t>* Only VAT or any other indirect tax that is not recoverable or reimbursable may be included, in accordance with the declaration of VAT arrangements contained in the application form.</t>
  </si>
  <si>
    <t>Instructions</t>
  </si>
  <si>
    <t>General indications</t>
  </si>
  <si>
    <t>The budget and justification form for subsidies consists of the following tabs:</t>
  </si>
  <si>
    <t>The budget for expenses and income must match and therefore be balanced.</t>
  </si>
  <si>
    <t>The "ID" column will be used to identify all related expenses that are part of the justification and therefore of the subsidized activity. The number indicated in this field must also appear in the supporting document provided.</t>
  </si>
  <si>
    <t>Currency / exchange rate conversion</t>
  </si>
  <si>
    <t>In the fields listed below the tab "List of expenses"</t>
  </si>
  <si>
    <t>Invoice amount excluding VAT</t>
  </si>
  <si>
    <t>Non-recoverable or compensable VAT amount</t>
  </si>
  <si>
    <t>Amount attributable to the project</t>
  </si>
  <si>
    <t>these must include the amounts in the currency stated in the supporting documents. The amount must be indicated in the currency in which it appears in the supporting documentation, including in the case of euros.</t>
  </si>
  <si>
    <r>
      <t xml:space="preserve">in the field "amount attributable to the project in euros" the amount of the justified expenditure must be converted into euros using the exchange rate applicable </t>
    </r>
    <r>
      <rPr>
        <b/>
        <u/>
        <sz val="11"/>
        <color theme="1"/>
        <rFont val="Calibri"/>
        <family val="2"/>
        <scheme val="minor"/>
      </rPr>
      <t>on the payment date</t>
    </r>
    <r>
      <rPr>
        <sz val="11"/>
        <color theme="1"/>
        <rFont val="Calibri"/>
        <family val="2"/>
        <scheme val="minor"/>
      </rPr>
      <t>.</t>
    </r>
  </si>
  <si>
    <t>VAT</t>
  </si>
  <si>
    <t>VAT or any other indirect tax that is not recoverable or reimbursable by the applicant may be included as eligible expenditure in accordance with the option chosen by the applicant at the time of submission of the application request</t>
  </si>
  <si>
    <r>
      <t xml:space="preserve">1- The applicant </t>
    </r>
    <r>
      <rPr>
        <b/>
        <sz val="11"/>
        <color rgb="FFFF0000"/>
        <rFont val="Calibri"/>
        <family val="2"/>
        <scheme val="minor"/>
      </rPr>
      <t>does not</t>
    </r>
    <r>
      <rPr>
        <b/>
        <sz val="11"/>
        <color theme="1"/>
        <rFont val="Calibri"/>
        <family val="2"/>
        <scheme val="minor"/>
      </rPr>
      <t xml:space="preserve"> perform an activity subject to VAT, whereby the eligible  expenditure is equal to the total amount of the invoice</t>
    </r>
    <r>
      <rPr>
        <b/>
        <sz val="11"/>
        <color rgb="FFFF0000"/>
        <rFont val="Calibri"/>
        <family val="2"/>
        <scheme val="minor"/>
      </rPr>
      <t xml:space="preserve"> plus VAT</t>
    </r>
    <r>
      <rPr>
        <b/>
        <sz val="11"/>
        <color theme="1"/>
        <rFont val="Calibri"/>
        <family val="2"/>
        <scheme val="minor"/>
      </rPr>
      <t>.</t>
    </r>
  </si>
  <si>
    <r>
      <t xml:space="preserve">in this case, the applicant may include </t>
    </r>
    <r>
      <rPr>
        <sz val="11"/>
        <color rgb="FFFF0000"/>
        <rFont val="Calibri"/>
        <family val="2"/>
        <scheme val="minor"/>
      </rPr>
      <t>100%</t>
    </r>
    <r>
      <rPr>
        <sz val="11"/>
        <color theme="1"/>
        <rFont val="Calibri"/>
        <family val="2"/>
        <scheme val="minor"/>
      </rPr>
      <t xml:space="preserve"> of the VAT as eligible expenditure.</t>
    </r>
  </si>
  <si>
    <r>
      <t xml:space="preserve">2- The applicant performs an activity subject to VAT, whereby the eligible  expenditure is equal to the total amount of the invoice </t>
    </r>
    <r>
      <rPr>
        <b/>
        <sz val="11"/>
        <color rgb="FFFF0000"/>
        <rFont val="Calibri"/>
        <family val="2"/>
        <scheme val="minor"/>
      </rPr>
      <t>without VAT</t>
    </r>
    <r>
      <rPr>
        <b/>
        <sz val="11"/>
        <color theme="1"/>
        <rFont val="Calibri"/>
        <family val="2"/>
        <scheme val="minor"/>
      </rPr>
      <t>.</t>
    </r>
  </si>
  <si>
    <t xml:space="preserve">in this case, the applicant may not include VAT as eligible expenditure. </t>
  </si>
  <si>
    <t>3- During the 2024 financial year, the applicant has applied a provisional VAT percentage of.........%, whereby the eligible expenditure is equal to the total amount of the invoice plus any input VAT that may not be offset under the deductible proportion rule.</t>
  </si>
  <si>
    <t>in this case, the applicant may include as eligible expenditure the VAT percentage that is not recoverable or reimbursable. This percentage will be the inverse of the percentage stated in the Tax Agency certificate or in the annual tax returns.</t>
  </si>
  <si>
    <t>VAT - Example:</t>
  </si>
  <si>
    <t>In accordance with the previous section, in the case of an invoice with the following amounts:</t>
  </si>
  <si>
    <t>Taxable base: €1,000</t>
  </si>
  <si>
    <t>VAT 21%: €210</t>
  </si>
  <si>
    <t>Invoice total: €1,210</t>
  </si>
  <si>
    <t>and taking into account the various cases mentioned above, the eligible amount will be as follows:</t>
  </si>
  <si>
    <r>
      <t xml:space="preserve">1- The applicant </t>
    </r>
    <r>
      <rPr>
        <b/>
        <sz val="11"/>
        <color rgb="FFFF0000"/>
        <rFont val="Calibri"/>
        <family val="2"/>
        <scheme val="minor"/>
      </rPr>
      <t>does not</t>
    </r>
    <r>
      <rPr>
        <b/>
        <sz val="11"/>
        <color theme="1"/>
        <rFont val="Calibri"/>
        <family val="2"/>
        <scheme val="minor"/>
      </rPr>
      <t xml:space="preserve"> perform an activity subject to VAT, whereby the eligible  expenditure is equal to the total amount of the invoice </t>
    </r>
    <r>
      <rPr>
        <b/>
        <sz val="11"/>
        <color rgb="FFFF0000"/>
        <rFont val="Calibri"/>
        <family val="2"/>
        <scheme val="minor"/>
      </rPr>
      <t>plus VAT</t>
    </r>
    <r>
      <rPr>
        <b/>
        <sz val="11"/>
        <color theme="1"/>
        <rFont val="Calibri"/>
        <family val="2"/>
        <scheme val="minor"/>
      </rPr>
      <t>.</t>
    </r>
  </si>
  <si>
    <t>Amount not including VAT: €1,000</t>
  </si>
  <si>
    <t>Non-recoverable or reimbursable VAT: €210</t>
  </si>
  <si>
    <t>Total amount attributable to the project (eligible amount): €1,210</t>
  </si>
  <si>
    <t>Non-recoverable or reimbursable VAT: €0</t>
  </si>
  <si>
    <t>Total amount attributable to the project (eligible amount): €1,000</t>
  </si>
  <si>
    <t>3- During the 2024 financial year, the applicant has applied a provisional VAT percentage of 35%, whereby the eligible expenditure is equal to the total amount of the invoice plus any input VAT that may not be offset under the deductible proportion rule.</t>
  </si>
  <si>
    <r>
      <t xml:space="preserve">If the percentage stated in the Tax Agency certificate or in the annual tax forms is </t>
    </r>
    <r>
      <rPr>
        <b/>
        <sz val="11"/>
        <color theme="1"/>
        <rFont val="Calibri"/>
        <family val="2"/>
        <scheme val="minor"/>
      </rPr>
      <t>35%</t>
    </r>
    <r>
      <rPr>
        <sz val="11"/>
        <color theme="1"/>
        <rFont val="Calibri"/>
        <family val="2"/>
        <scheme val="minor"/>
      </rPr>
      <t xml:space="preserve">, then the percentage of VAT that the applicant can include as eligible expenditure will be </t>
    </r>
    <r>
      <rPr>
        <b/>
        <sz val="11"/>
        <color theme="1"/>
        <rFont val="Calibri"/>
        <family val="2"/>
        <scheme val="minor"/>
      </rPr>
      <t>65%</t>
    </r>
  </si>
  <si>
    <t>Non-recoverable or reimbursable VAT: (€210 *65%) €136.50</t>
  </si>
  <si>
    <t>Total amount attributable to the project (eligible amount): €1,136.50</t>
  </si>
  <si>
    <r>
      <t xml:space="preserve">The column </t>
    </r>
    <r>
      <rPr>
        <b/>
        <sz val="11"/>
        <color theme="1"/>
        <rFont val="Calibri"/>
        <family val="2"/>
        <scheme val="minor"/>
      </rPr>
      <t>"Non-recoverable or reimbursable VAT"</t>
    </r>
    <r>
      <rPr>
        <sz val="11"/>
        <color theme="1"/>
        <rFont val="Calibri"/>
        <family val="2"/>
        <scheme val="minor"/>
      </rPr>
      <t xml:space="preserve"> in the “List of expenses" tab should include only the amount of </t>
    </r>
    <r>
      <rPr>
        <b/>
        <sz val="11"/>
        <color rgb="FFFF0000"/>
        <rFont val="Calibri"/>
        <family val="2"/>
        <scheme val="minor"/>
      </rPr>
      <t>non-recoverable or reimbursable VAT</t>
    </r>
    <r>
      <rPr>
        <sz val="11"/>
        <color theme="1"/>
        <rFont val="Calibri"/>
        <family val="2"/>
        <scheme val="minor"/>
      </rPr>
      <t xml:space="preserve"> that will be part of the amount attributable to the project</t>
    </r>
  </si>
  <si>
    <t>Clarifications for filling in the different amounts in each column of the “List of expenses" tab</t>
  </si>
  <si>
    <t>Invoice amount excluding VAT (any currency (including euro))</t>
  </si>
  <si>
    <t>this column will need to include the amounts of the invoices excluding VAT, i.e. taxable base and in the currency stated on the invoice</t>
  </si>
  <si>
    <t>Amount of non-recoverable or reimbursable VAT (any currency (including euro))</t>
  </si>
  <si>
    <t>this column must include ONLY the specific amount of VAT that is not recovered or reimbursed to the beneficiary. This VAT will form part of the amount attributable to the project and, therefore, of the eligible amount. The amount included in this section must correspond to what has been indicated in the application section regarding the applicant's VAT status</t>
  </si>
  <si>
    <t>Amount attributable to the project (any currency (including euro))</t>
  </si>
  <si>
    <t>this column will include the amount of the sum of the two previous columns in the different currencies that appear on the invoices</t>
  </si>
  <si>
    <t>Amount attributable to the project in euros</t>
  </si>
  <si>
    <t>this column will include the amount attributable to the project in euros. In other words, it will be the same amount as the previous column but, in the event there is an invoice in a currency other than the euro, the exchange rate conversion will have to performed. The amount in this column will be the main reference for the "Initial budget and settlement" tab</t>
  </si>
  <si>
    <r>
      <t xml:space="preserve">Initial EXPENSES and INCOME budget </t>
    </r>
    <r>
      <rPr>
        <sz val="11"/>
        <color theme="1"/>
        <rFont val="Calibri"/>
        <family val="2"/>
        <scheme val="minor"/>
      </rPr>
      <t xml:space="preserve">(to be filled in in the APPLICATION) </t>
    </r>
  </si>
  <si>
    <r>
      <t xml:space="preserve">List of expenses </t>
    </r>
    <r>
      <rPr>
        <sz val="11"/>
        <color theme="1"/>
        <rFont val="Calibri"/>
        <family val="2"/>
        <scheme val="minor"/>
      </rPr>
      <t>(to be filled in the JUSTIFICATION)</t>
    </r>
  </si>
  <si>
    <r>
      <t xml:space="preserve">List of income </t>
    </r>
    <r>
      <rPr>
        <sz val="11"/>
        <color theme="1"/>
        <rFont val="Calibri"/>
        <family val="2"/>
        <scheme val="minor"/>
      </rPr>
      <t>(to be filled in the JUSTIFICATION)</t>
    </r>
  </si>
  <si>
    <r>
      <t>Statement of expenses and income</t>
    </r>
    <r>
      <rPr>
        <sz val="11"/>
        <color theme="1"/>
        <rFont val="Calibri"/>
        <family val="2"/>
        <scheme val="minor"/>
      </rPr>
      <t xml:space="preserve"> (to be filled in in the JUSTIFICATION)</t>
    </r>
  </si>
  <si>
    <r>
      <t xml:space="preserve">Nom del sol·licitant  </t>
    </r>
    <r>
      <rPr>
        <sz val="11"/>
        <color theme="4" tint="-0.249977111117893"/>
        <rFont val="Calibri"/>
        <family val="2"/>
        <scheme val="minor"/>
      </rPr>
      <t>Name of the applicant</t>
    </r>
  </si>
  <si>
    <r>
      <t xml:space="preserve">NIF </t>
    </r>
    <r>
      <rPr>
        <sz val="11"/>
        <color theme="4" tint="-0.249977111117893"/>
        <rFont val="Calibri"/>
        <family val="2"/>
        <scheme val="minor"/>
      </rPr>
      <t xml:space="preserve"> Tax ID number</t>
    </r>
  </si>
  <si>
    <r>
      <t xml:space="preserve">Festival o equipament  </t>
    </r>
    <r>
      <rPr>
        <sz val="11"/>
        <color theme="4" tint="-0.249977111117893"/>
        <rFont val="Calibri"/>
        <family val="2"/>
        <scheme val="minor"/>
      </rPr>
      <t>Festival or exhibition space</t>
    </r>
  </si>
  <si>
    <r>
      <t xml:space="preserve">Descripció   </t>
    </r>
    <r>
      <rPr>
        <b/>
        <sz val="11"/>
        <color theme="4" tint="-0.249977111117893"/>
        <rFont val="Calibri"/>
        <family val="2"/>
        <scheme val="minor"/>
      </rPr>
      <t>Description</t>
    </r>
  </si>
  <si>
    <r>
      <t xml:space="preserve">Emissor   </t>
    </r>
    <r>
      <rPr>
        <b/>
        <sz val="11"/>
        <color theme="4" tint="-0.249977111117893"/>
        <rFont val="Calibri"/>
        <family val="2"/>
        <scheme val="minor"/>
      </rPr>
      <t>Issuer</t>
    </r>
  </si>
  <si>
    <r>
      <t xml:space="preserve">Data    </t>
    </r>
    <r>
      <rPr>
        <b/>
        <sz val="11"/>
        <color theme="4" tint="-0.249977111117893"/>
        <rFont val="Calibri"/>
        <family val="2"/>
        <scheme val="minor"/>
      </rPr>
      <t>Date</t>
    </r>
  </si>
  <si>
    <r>
      <t xml:space="preserve">Nº factura   </t>
    </r>
    <r>
      <rPr>
        <b/>
        <sz val="11"/>
        <color theme="4" tint="-0.249977111117893"/>
        <rFont val="Calibri"/>
        <family val="2"/>
        <scheme val="minor"/>
      </rPr>
      <t>Invoice no.</t>
    </r>
  </si>
  <si>
    <r>
      <t xml:space="preserve">NIF   </t>
    </r>
    <r>
      <rPr>
        <b/>
        <sz val="11"/>
        <color theme="4" tint="-0.249977111117893"/>
        <rFont val="Calibri"/>
        <family val="2"/>
        <scheme val="minor"/>
      </rPr>
      <t>Tax ID no</t>
    </r>
    <r>
      <rPr>
        <b/>
        <sz val="11"/>
        <rFont val="Calibri"/>
        <family val="2"/>
        <scheme val="minor"/>
      </rPr>
      <t>.</t>
    </r>
  </si>
  <si>
    <r>
      <t xml:space="preserve">Despeses del projecte   </t>
    </r>
    <r>
      <rPr>
        <b/>
        <sz val="14"/>
        <color theme="4" tint="-0.249977111117893"/>
        <rFont val="Calibri"/>
        <family val="2"/>
        <scheme val="minor"/>
      </rPr>
      <t>Expenditure for the project</t>
    </r>
  </si>
  <si>
    <r>
      <t xml:space="preserve">Import de l'IVA </t>
    </r>
    <r>
      <rPr>
        <b/>
        <u/>
        <sz val="11"/>
        <rFont val="Calibri"/>
        <family val="2"/>
        <scheme val="minor"/>
      </rPr>
      <t>no</t>
    </r>
    <r>
      <rPr>
        <b/>
        <sz val="11"/>
        <rFont val="Calibri"/>
        <family val="2"/>
        <scheme val="minor"/>
      </rPr>
      <t xml:space="preserve"> recuperable o compensable (2)  </t>
    </r>
    <r>
      <rPr>
        <b/>
        <sz val="11"/>
        <color theme="4" tint="-0.249977111117893"/>
        <rFont val="Calibri"/>
        <family val="2"/>
        <scheme val="minor"/>
      </rPr>
      <t>Amount of non-recoverable or reimbursable VAT (2)</t>
    </r>
  </si>
  <si>
    <r>
      <t xml:space="preserve">Moneda </t>
    </r>
    <r>
      <rPr>
        <b/>
        <sz val="11"/>
        <color theme="4" tint="-0.249977111117893"/>
        <rFont val="Calibri"/>
        <family val="2"/>
        <scheme val="minor"/>
      </rPr>
      <t>Currency</t>
    </r>
  </si>
  <si>
    <r>
      <t xml:space="preserve">Data pagament factura        </t>
    </r>
    <r>
      <rPr>
        <b/>
        <sz val="11"/>
        <color theme="4" tint="-0.249977111117893"/>
        <rFont val="Calibri"/>
        <family val="2"/>
        <scheme val="minor"/>
      </rPr>
      <t xml:space="preserve"> Invoice payment date</t>
    </r>
  </si>
  <si>
    <r>
      <t xml:space="preserve">Observacions  </t>
    </r>
    <r>
      <rPr>
        <b/>
        <sz val="11"/>
        <color theme="4" tint="-0.249977111117893"/>
        <rFont val="Calibri"/>
        <family val="2"/>
        <scheme val="minor"/>
      </rPr>
      <t xml:space="preserve"> Comments</t>
    </r>
  </si>
  <si>
    <r>
      <t xml:space="preserve">A. Honoraris dels artistes   </t>
    </r>
    <r>
      <rPr>
        <b/>
        <sz val="11"/>
        <color theme="4" tint="-0.249977111117893"/>
        <rFont val="Calibri"/>
        <family val="2"/>
        <scheme val="minor"/>
      </rPr>
      <t xml:space="preserve">Artists' fees </t>
    </r>
  </si>
  <si>
    <r>
      <t xml:space="preserve">B. Desplaçaments dels artistes   </t>
    </r>
    <r>
      <rPr>
        <b/>
        <sz val="11"/>
        <color theme="4" tint="-0.249977111117893"/>
        <rFont val="Calibri"/>
        <family val="2"/>
        <scheme val="minor"/>
      </rPr>
      <t xml:space="preserve">Artists' trips </t>
    </r>
  </si>
  <si>
    <r>
      <t xml:space="preserve">TOTAL DESPESES   </t>
    </r>
    <r>
      <rPr>
        <b/>
        <sz val="11"/>
        <color theme="4" tint="-0.249977111117893"/>
        <rFont val="Calibri"/>
        <family val="2"/>
        <scheme val="minor"/>
      </rPr>
      <t>TOTAL EXPENDITURE</t>
    </r>
  </si>
  <si>
    <r>
      <t xml:space="preserve">Relació classificada de totes les despeses realitzades per a l'execució de l'activitat subvencionada  </t>
    </r>
    <r>
      <rPr>
        <b/>
        <u/>
        <sz val="14"/>
        <color theme="4" tint="-0.249977111117893"/>
        <rFont val="Calibri"/>
        <family val="2"/>
        <scheme val="minor"/>
      </rPr>
      <t>Categorised list of all expenditure incurred in carrying out the project</t>
    </r>
  </si>
  <si>
    <r>
      <t xml:space="preserve">Detall de tots els ingressos obtinguts i aportacions del propi beneficiari per a l'execució del projecte  </t>
    </r>
    <r>
      <rPr>
        <b/>
        <u/>
        <sz val="14"/>
        <color theme="4" tint="-0.249977111117893"/>
        <rFont val="Calibri"/>
        <family val="2"/>
        <scheme val="minor"/>
      </rPr>
      <t>Details of all revenue procured and own contributions by the beneficiary to carry out the project</t>
    </r>
  </si>
  <si>
    <r>
      <t xml:space="preserve">Ingressos del projecte   </t>
    </r>
    <r>
      <rPr>
        <b/>
        <sz val="14"/>
        <color theme="4" tint="-0.249977111117893"/>
        <rFont val="Calibri"/>
        <family val="2"/>
        <scheme val="minor"/>
      </rPr>
      <t>Revenue for the project</t>
    </r>
  </si>
  <si>
    <r>
      <t xml:space="preserve">Emissor de l'ingrés   </t>
    </r>
    <r>
      <rPr>
        <b/>
        <sz val="10"/>
        <color theme="4" tint="-0.249977111117893"/>
        <rFont val="Calibri"/>
        <family val="2"/>
        <scheme val="minor"/>
      </rPr>
      <t>Revenue issuer</t>
    </r>
  </si>
  <si>
    <r>
      <t xml:space="preserve">Data de cobrament   </t>
    </r>
    <r>
      <rPr>
        <b/>
        <sz val="10"/>
        <color theme="4" tint="-0.249977111117893"/>
        <rFont val="Calibri"/>
        <family val="2"/>
        <scheme val="minor"/>
      </rPr>
      <t>Date received</t>
    </r>
  </si>
  <si>
    <r>
      <t xml:space="preserve">Import </t>
    </r>
    <r>
      <rPr>
        <b/>
        <sz val="10"/>
        <color theme="4" tint="-0.249977111117893"/>
        <rFont val="Calibri"/>
        <family val="2"/>
        <scheme val="minor"/>
      </rPr>
      <t xml:space="preserve"> Amount </t>
    </r>
  </si>
  <si>
    <r>
      <t xml:space="preserve">Observacions   </t>
    </r>
    <r>
      <rPr>
        <b/>
        <sz val="10"/>
        <color theme="4" tint="-0.249977111117893"/>
        <rFont val="Calibri"/>
        <family val="2"/>
        <scheme val="minor"/>
      </rPr>
      <t>Comments</t>
    </r>
  </si>
  <si>
    <r>
      <t xml:space="preserve">A.Subvenció de l'Institut Ramon Llul  </t>
    </r>
    <r>
      <rPr>
        <sz val="12"/>
        <color theme="4" tint="-0.249977111117893"/>
        <rFont val="Calibri"/>
        <family val="2"/>
        <scheme val="minor"/>
      </rPr>
      <t>Grant from the Institut Ramon Llull</t>
    </r>
  </si>
  <si>
    <r>
      <t xml:space="preserve">B.Subvencions d'altres administracions  </t>
    </r>
    <r>
      <rPr>
        <sz val="12"/>
        <color theme="4" tint="-0.249977111117893"/>
        <rFont val="Calibri"/>
        <family val="2"/>
        <scheme val="minor"/>
      </rPr>
      <t>Grants from other authorities</t>
    </r>
  </si>
  <si>
    <r>
      <t xml:space="preserve">C.Aportacions d'ens privats   </t>
    </r>
    <r>
      <rPr>
        <sz val="12"/>
        <color theme="4" tint="-0.249977111117893"/>
        <rFont val="Calibri"/>
        <family val="2"/>
        <scheme val="minor"/>
      </rPr>
      <t>Contributions from private bodies</t>
    </r>
  </si>
  <si>
    <r>
      <t xml:space="preserve">D.Recursos propis del sol·licitant   </t>
    </r>
    <r>
      <rPr>
        <sz val="12"/>
        <color theme="4" tint="-0.249977111117893"/>
        <rFont val="Calibri"/>
        <family val="2"/>
        <scheme val="minor"/>
      </rPr>
      <t>Applicant's own resources</t>
    </r>
  </si>
  <si>
    <r>
      <t xml:space="preserve">E.Altres ingressos   </t>
    </r>
    <r>
      <rPr>
        <sz val="12"/>
        <color theme="4" tint="-0.249977111117893"/>
        <rFont val="Calibri"/>
        <family val="2"/>
        <scheme val="minor"/>
      </rPr>
      <t>Other revenue</t>
    </r>
  </si>
  <si>
    <r>
      <t xml:space="preserve">TOTAL INGRESSOS  </t>
    </r>
    <r>
      <rPr>
        <b/>
        <sz val="12"/>
        <color theme="4" tint="-0.249977111117893"/>
        <rFont val="Calibri"/>
        <family val="2"/>
        <scheme val="minor"/>
      </rPr>
      <t>TOTAL REVENUE</t>
    </r>
  </si>
  <si>
    <r>
      <t xml:space="preserve">Despeses del projecte   </t>
    </r>
    <r>
      <rPr>
        <b/>
        <sz val="14"/>
        <color theme="4" tint="-0.249977111117893"/>
        <rFont val="Calibri"/>
        <family val="2"/>
        <scheme val="minor"/>
      </rPr>
      <t>Project expenses</t>
    </r>
  </si>
  <si>
    <r>
      <t xml:space="preserve">Ingressos del projecte  </t>
    </r>
    <r>
      <rPr>
        <b/>
        <sz val="14"/>
        <color theme="4" tint="-0.249977111117893"/>
        <rFont val="Calibri"/>
        <family val="2"/>
        <scheme val="minor"/>
      </rPr>
      <t>Project revenue</t>
    </r>
  </si>
  <si>
    <r>
      <t xml:space="preserve">Estat de les despeses i dels ingressos del projecte   </t>
    </r>
    <r>
      <rPr>
        <b/>
        <u/>
        <sz val="14"/>
        <color theme="4" tint="-0.249977111117893"/>
        <rFont val="Calibri"/>
        <family val="2"/>
        <scheme val="minor"/>
      </rPr>
      <t>Balance of expenditure and revenue for the project</t>
    </r>
  </si>
  <si>
    <r>
      <t xml:space="preserve">(Emplenar quan presenteu la justificació)  </t>
    </r>
    <r>
      <rPr>
        <sz val="11"/>
        <color theme="4" tint="-0.249977111117893"/>
        <rFont val="Calibri"/>
        <family val="2"/>
        <scheme val="minor"/>
      </rPr>
      <t>(Fill in when submitting the justification)</t>
    </r>
  </si>
  <si>
    <r>
      <t xml:space="preserve">Explicar els motius pels quals existeix una desviació en l'apartat de les despeses i en l'apartat dels ingressos   </t>
    </r>
    <r>
      <rPr>
        <b/>
        <sz val="12"/>
        <color theme="4" tint="-0.249977111117893"/>
        <rFont val="Calibri"/>
        <family val="2"/>
        <scheme val="minor"/>
      </rPr>
      <t xml:space="preserve">Please explain the reasons as to the variance in expenditure and revenue </t>
    </r>
  </si>
  <si>
    <t xml:space="preserve">Hereby declares:
• that the invoices specified in the balance of expenditure correspond to expenditure incurred in respect of the aforementioned project.
• that the supporting documents submitted during the implementation period have been paid in full.
• that he or she will safeguard the supporting documents accrediting such expenditure.
• that the revenue attributable to the grant-funded project has been received in full.
• that, for a period of at least five years (starting the date this document is submitted), all documentation shall be made available to the Institut Ramon Llull.            
• that the digitised copies of the proofs of expense which have been presented are an exact reproduction of the original documents held by the beneficiary.
• that the proofs of expense have been allocated to the different sources of funding in such a way as not to exceed the unit amount of each proof of expense.
• that the total sum of the sources of funding does not exceed the cost of the grant-funded activity.
• that a separate accounting system is in place or that a common accounting code number has been assigned to the proofs of expense for the transactions related to the grant-funded activity.	</t>
  </si>
  <si>
    <r>
      <t xml:space="preserve">Ingressos obtinguts   </t>
    </r>
    <r>
      <rPr>
        <b/>
        <sz val="12"/>
        <color theme="4" tint="-0.249977111117893"/>
        <rFont val="Calibri"/>
        <family val="2"/>
        <scheme val="minor"/>
      </rPr>
      <t>Obtained revenue</t>
    </r>
  </si>
  <si>
    <r>
      <t xml:space="preserve">Despeses realitzades      </t>
    </r>
    <r>
      <rPr>
        <b/>
        <sz val="12"/>
        <color theme="4" tint="-0.249977111117893"/>
        <rFont val="Calibri"/>
        <family val="2"/>
        <scheme val="minor"/>
      </rPr>
      <t>Expenses incurred</t>
    </r>
  </si>
  <si>
    <r>
      <t xml:space="preserve">Data  </t>
    </r>
    <r>
      <rPr>
        <sz val="12"/>
        <color theme="4" tint="-0.249977111117893"/>
        <rFont val="Calibri"/>
        <family val="2"/>
        <scheme val="minor"/>
      </rPr>
      <t>Date</t>
    </r>
    <r>
      <rPr>
        <sz val="12"/>
        <color theme="1"/>
        <rFont val="Calibri"/>
        <family val="2"/>
        <scheme val="minor"/>
      </rPr>
      <t>:</t>
    </r>
  </si>
  <si>
    <r>
      <t xml:space="preserve">Signatura   </t>
    </r>
    <r>
      <rPr>
        <sz val="12"/>
        <color theme="4" tint="-0.249977111117893"/>
        <rFont val="Calibri"/>
        <family val="2"/>
        <scheme val="minor"/>
      </rPr>
      <t>Signature</t>
    </r>
    <r>
      <rPr>
        <sz val="12"/>
        <color theme="1"/>
        <rFont val="Calibri"/>
        <family val="2"/>
        <scheme val="minor"/>
      </rPr>
      <t>:</t>
    </r>
  </si>
  <si>
    <r>
      <t xml:space="preserve">Desviació de despeses   </t>
    </r>
    <r>
      <rPr>
        <b/>
        <sz val="12"/>
        <color theme="4" tint="-0.249977111117893"/>
        <rFont val="Calibri"/>
        <family val="2"/>
        <scheme val="minor"/>
      </rPr>
      <t>Variance in expenditure</t>
    </r>
  </si>
  <si>
    <r>
      <t xml:space="preserve">Import    </t>
    </r>
    <r>
      <rPr>
        <b/>
        <sz val="12"/>
        <color theme="4" tint="-0.249977111117893"/>
        <rFont val="Calibri"/>
        <family val="2"/>
        <scheme val="minor"/>
      </rPr>
      <t>Amount</t>
    </r>
  </si>
  <si>
    <r>
      <t xml:space="preserve">Desviació d'ingressos   </t>
    </r>
    <r>
      <rPr>
        <b/>
        <sz val="12"/>
        <color theme="4" tint="-0.249977111117893"/>
        <rFont val="Calibri"/>
        <family val="2"/>
        <scheme val="minor"/>
      </rPr>
      <t>Variance in revenue</t>
    </r>
  </si>
  <si>
    <r>
      <t xml:space="preserve">Pressupost inicial               </t>
    </r>
    <r>
      <rPr>
        <b/>
        <sz val="12"/>
        <color theme="4" tint="-0.249977111117893"/>
        <rFont val="Calibri"/>
        <family val="2"/>
        <scheme val="minor"/>
      </rPr>
      <t>Initial budget</t>
    </r>
  </si>
  <si>
    <r>
      <t xml:space="preserve">Total pressupost de despeses imputables al projecte                        </t>
    </r>
    <r>
      <rPr>
        <b/>
        <sz val="12"/>
        <color theme="4" tint="-0.249977111117893"/>
        <rFont val="Calibri"/>
        <family val="2"/>
        <scheme val="minor"/>
      </rPr>
      <t>Total expenditure attributable to the project</t>
    </r>
  </si>
  <si>
    <r>
      <t xml:space="preserve">Total pressupost d'ingressos                                                                              </t>
    </r>
    <r>
      <rPr>
        <b/>
        <sz val="12"/>
        <color theme="4" tint="-0.249977111117893"/>
        <rFont val="Calibri"/>
        <family val="2"/>
        <scheme val="minor"/>
      </rPr>
      <t xml:space="preserve"> Total revenue</t>
    </r>
  </si>
  <si>
    <r>
      <t xml:space="preserve">Import total de despeses imputables al projecte                                               </t>
    </r>
    <r>
      <rPr>
        <b/>
        <sz val="11"/>
        <color theme="4" tint="-0.249977111117893"/>
        <rFont val="Calibri"/>
        <family val="2"/>
        <scheme val="minor"/>
      </rPr>
      <t>Total expenditure attributable to the project</t>
    </r>
  </si>
  <si>
    <r>
      <t xml:space="preserve">% finançament IRL </t>
    </r>
    <r>
      <rPr>
        <b/>
        <sz val="10"/>
        <color theme="4" tint="-0.249977111117893"/>
        <rFont val="Calibri"/>
        <family val="2"/>
        <scheme val="minor"/>
      </rPr>
      <t>% funded by IRL</t>
    </r>
  </si>
  <si>
    <r>
      <t xml:space="preserve">Import imputable al projecte (2)                                             </t>
    </r>
    <r>
      <rPr>
        <b/>
        <sz val="11"/>
        <color theme="4" tint="-0.249977111117893"/>
        <rFont val="Calibri"/>
        <family val="2"/>
        <scheme val="minor"/>
      </rPr>
      <t>Amount attributable to the project (2)</t>
    </r>
  </si>
  <si>
    <r>
      <t xml:space="preserve">Import imputable al projecte en euros (3)                                                       </t>
    </r>
    <r>
      <rPr>
        <b/>
        <sz val="11"/>
        <color theme="4" tint="-0.249977111117893"/>
        <rFont val="Calibri"/>
        <family val="2"/>
        <scheme val="minor"/>
      </rPr>
      <t>Amount attributable to the project in EUR (3)</t>
    </r>
  </si>
  <si>
    <r>
      <t xml:space="preserve">Concepte de l'ingrés   </t>
    </r>
    <r>
      <rPr>
        <b/>
        <sz val="10"/>
        <color theme="4" tint="-0.249977111117893"/>
        <rFont val="Calibri"/>
        <family val="2"/>
        <scheme val="minor"/>
      </rPr>
      <t>Revenue item</t>
    </r>
  </si>
  <si>
    <r>
      <t xml:space="preserve">Import de la factura sense IVA                                   </t>
    </r>
    <r>
      <rPr>
        <b/>
        <sz val="11"/>
        <color theme="4" tint="-0.249977111117893"/>
        <rFont val="Calibri"/>
        <family val="2"/>
        <scheme val="minor"/>
      </rPr>
      <t>Invoice amount excluding VAT</t>
    </r>
  </si>
  <si>
    <r>
      <t xml:space="preserve">qualsevol moneda 
(inclòs euro)                                       </t>
    </r>
    <r>
      <rPr>
        <b/>
        <sz val="9"/>
        <color theme="4" tint="-0.249977111117893"/>
        <rFont val="Calibri"/>
        <family val="2"/>
        <scheme val="minor"/>
      </rPr>
      <t xml:space="preserve">  any currency 
(including euro) </t>
    </r>
  </si>
  <si>
    <r>
      <t xml:space="preserve">qualsevol moneda 
(inclòs euro)                                      </t>
    </r>
    <r>
      <rPr>
        <b/>
        <sz val="9"/>
        <color theme="4" tint="-0.249977111117893"/>
        <rFont val="Calibri"/>
        <family val="2"/>
        <scheme val="minor"/>
      </rPr>
      <t xml:space="preserve">  any currency 
(including euro) </t>
    </r>
  </si>
  <si>
    <t>Mr/Ms --------------------, holder of national ID/foreign ID/passport no. -------------------, in his or her capacity as legal representative of the legal personality and beneficiary ---------------------------- holder of corporate tax ID no. ---------------------------</t>
  </si>
  <si>
    <t xml:space="preserve">El Sr./Sra. --------------------, amb NIF/NIE/passaport ------------------- , en qualitat de representant legal de la persona jurídica beneficiària  ---------------------------- amb CIF ---------------------------     </t>
  </si>
  <si>
    <r>
      <t xml:space="preserve">% finançament IRL  </t>
    </r>
    <r>
      <rPr>
        <b/>
        <sz val="10"/>
        <color theme="4" tint="-0.249977111117893"/>
        <rFont val="Calibri"/>
        <family val="2"/>
        <scheme val="minor"/>
      </rPr>
      <t>% funded by IRL</t>
    </r>
  </si>
  <si>
    <r>
      <t xml:space="preserve">Total pressupost d'ingressos                                                                                                          </t>
    </r>
    <r>
      <rPr>
        <b/>
        <sz val="12"/>
        <color theme="4" tint="-0.249977111117893"/>
        <rFont val="Calibri"/>
        <family val="2"/>
        <scheme val="minor"/>
      </rPr>
      <t xml:space="preserve"> Total revenue</t>
    </r>
  </si>
  <si>
    <r>
      <t xml:space="preserve">Total pressupost de despeses imputables al projecte                                                 </t>
    </r>
    <r>
      <rPr>
        <b/>
        <sz val="12"/>
        <color theme="4" tint="-0.249977111117893"/>
        <rFont val="Calibri"/>
        <family val="2"/>
        <scheme val="minor"/>
      </rPr>
      <t>Total expenditure attributable to the project</t>
    </r>
  </si>
  <si>
    <r>
      <t xml:space="preserve">A.Subvenció de l'Institut Ramon Llull                                                                                                       </t>
    </r>
    <r>
      <rPr>
        <b/>
        <sz val="10"/>
        <color theme="4" tint="-0.249977111117893"/>
        <rFont val="Calibri"/>
        <family val="2"/>
        <scheme val="minor"/>
      </rPr>
      <t>Grant from the Institut Ramon Llull</t>
    </r>
  </si>
  <si>
    <r>
      <t xml:space="preserve">B.Subvencions d'altres                                                                                                                                  </t>
    </r>
    <r>
      <rPr>
        <b/>
        <sz val="10"/>
        <color theme="4" tint="-0.249977111117893"/>
        <rFont val="Calibri"/>
        <family val="2"/>
        <scheme val="minor"/>
      </rPr>
      <t>Grants from other authorities</t>
    </r>
  </si>
  <si>
    <r>
      <t xml:space="preserve">C.Aportacions d'ens privats                                                                                                          </t>
    </r>
    <r>
      <rPr>
        <b/>
        <sz val="10"/>
        <color theme="4" tint="-0.249977111117893"/>
        <rFont val="Calibri"/>
        <family val="2"/>
        <scheme val="minor"/>
      </rPr>
      <t>Contributions from private bodies</t>
    </r>
  </si>
  <si>
    <r>
      <t xml:space="preserve">D.Recursos propis del sol·licitant  </t>
    </r>
    <r>
      <rPr>
        <b/>
        <sz val="10"/>
        <color theme="4" tint="-0.249977111117893"/>
        <rFont val="Calibri"/>
        <family val="2"/>
        <scheme val="minor"/>
      </rPr>
      <t xml:space="preserve">                                                                                                   Applicant's own resources</t>
    </r>
  </si>
  <si>
    <r>
      <t xml:space="preserve">E.Altres ingressos                                                                                                                                              </t>
    </r>
    <r>
      <rPr>
        <b/>
        <sz val="10"/>
        <color theme="4" tint="-0.249977111117893"/>
        <rFont val="Calibri"/>
        <family val="2"/>
        <scheme val="minor"/>
      </rPr>
      <t>Other revenue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</si>
</sst>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_€_-;\-* #,##0.00\ _€_-;_-* &quot;-&quot;??\ _€_-;_-@_-"/>
    <numFmt numFmtId="165" formatCode="#,##0.00\ &quot;€&quot;"/>
  </numFmts>
  <fonts count="47" x14ac:knownFonts="1">
    <font>
      <sz val="11"/>
      <color theme="1"/>
      <name val="Calibri"/>
      <family val="2"/>
      <scheme val="minor"/>
    </font>
    <font>
      <sz val="12"/>
      <color theme="1"/>
      <name val="Calibri"/>
      <family val="2"/>
      <scheme val="minor"/>
    </font>
    <font>
      <sz val="12"/>
      <color indexed="8"/>
      <name val="Calibri"/>
      <family val="2"/>
    </font>
    <font>
      <b/>
      <sz val="11"/>
      <color theme="1"/>
      <name val="Calibri"/>
      <family val="2"/>
      <scheme val="minor"/>
    </font>
    <font>
      <b/>
      <sz val="12"/>
      <color indexed="8"/>
      <name val="Calibri"/>
      <family val="2"/>
    </font>
    <font>
      <b/>
      <u/>
      <sz val="12"/>
      <color indexed="8"/>
      <name val="Calibri"/>
      <family val="2"/>
    </font>
    <font>
      <b/>
      <sz val="11"/>
      <color indexed="10"/>
      <name val="Calibri"/>
      <family val="2"/>
    </font>
    <font>
      <b/>
      <sz val="11"/>
      <color indexed="8"/>
      <name val="Calibri"/>
      <family val="2"/>
    </font>
    <font>
      <b/>
      <sz val="12"/>
      <color indexed="10"/>
      <name val="Calibri"/>
      <family val="2"/>
    </font>
    <font>
      <b/>
      <sz val="12"/>
      <color theme="1"/>
      <name val="Calibri"/>
      <family val="2"/>
      <scheme val="minor"/>
    </font>
    <font>
      <b/>
      <sz val="16"/>
      <name val="Calibri"/>
      <family val="2"/>
      <scheme val="minor"/>
    </font>
    <font>
      <b/>
      <u/>
      <sz val="14"/>
      <color theme="1"/>
      <name val="Calibri"/>
      <family val="2"/>
      <scheme val="minor"/>
    </font>
    <font>
      <b/>
      <u/>
      <sz val="11"/>
      <color theme="1"/>
      <name val="Calibri"/>
      <family val="2"/>
      <scheme val="minor"/>
    </font>
    <font>
      <sz val="11"/>
      <color theme="1"/>
      <name val="Relevant Normal"/>
      <family val="3"/>
    </font>
    <font>
      <sz val="11"/>
      <color theme="1"/>
      <name val="Calibri"/>
      <family val="2"/>
      <scheme val="minor"/>
    </font>
    <font>
      <b/>
      <u/>
      <sz val="14"/>
      <name val="Calibri"/>
      <family val="2"/>
      <scheme val="minor"/>
    </font>
    <font>
      <b/>
      <sz val="11"/>
      <name val="Calibri"/>
      <family val="2"/>
      <scheme val="minor"/>
    </font>
    <font>
      <b/>
      <u/>
      <sz val="11"/>
      <name val="Calibri"/>
      <family val="2"/>
      <scheme val="minor"/>
    </font>
    <font>
      <sz val="11"/>
      <name val="Calibri"/>
      <family val="2"/>
      <scheme val="minor"/>
    </font>
    <font>
      <b/>
      <sz val="12"/>
      <name val="Calibri"/>
      <family val="2"/>
      <scheme val="minor"/>
    </font>
    <font>
      <b/>
      <sz val="10"/>
      <name val="Calibri"/>
      <family val="2"/>
      <scheme val="minor"/>
    </font>
    <font>
      <sz val="11"/>
      <color indexed="8"/>
      <name val="Calibri"/>
      <family val="2"/>
      <scheme val="minor"/>
    </font>
    <font>
      <b/>
      <sz val="10"/>
      <color indexed="8"/>
      <name val="Calibri"/>
      <family val="2"/>
      <scheme val="minor"/>
    </font>
    <font>
      <b/>
      <sz val="10"/>
      <color rgb="FF000000"/>
      <name val="Calibri"/>
      <family val="2"/>
      <scheme val="minor"/>
    </font>
    <font>
      <sz val="12"/>
      <color indexed="8"/>
      <name val="Calibri"/>
      <family val="2"/>
      <scheme val="minor"/>
    </font>
    <font>
      <b/>
      <sz val="12"/>
      <color indexed="8"/>
      <name val="Calibri"/>
      <family val="2"/>
      <scheme val="minor"/>
    </font>
    <font>
      <sz val="12"/>
      <name val="Calibri"/>
      <family val="2"/>
      <scheme val="minor"/>
    </font>
    <font>
      <sz val="8"/>
      <color theme="1"/>
      <name val="Calibri"/>
      <family val="2"/>
      <scheme val="minor"/>
    </font>
    <font>
      <sz val="9"/>
      <color indexed="81"/>
      <name val="Tahoma"/>
      <family val="2"/>
    </font>
    <font>
      <sz val="11"/>
      <color rgb="FFFF0000"/>
      <name val="Calibri"/>
      <family val="2"/>
      <scheme val="minor"/>
    </font>
    <font>
      <b/>
      <u/>
      <sz val="14"/>
      <color theme="4" tint="-0.249977111117893"/>
      <name val="Calibri"/>
      <family val="2"/>
      <scheme val="minor"/>
    </font>
    <font>
      <b/>
      <sz val="11"/>
      <color theme="4" tint="-0.249977111117893"/>
      <name val="Calibri"/>
      <family val="2"/>
      <scheme val="minor"/>
    </font>
    <font>
      <b/>
      <sz val="12"/>
      <color theme="4" tint="-0.249977111117893"/>
      <name val="Calibri"/>
      <family val="2"/>
      <scheme val="minor"/>
    </font>
    <font>
      <b/>
      <sz val="10"/>
      <color theme="4" tint="-0.249977111117893"/>
      <name val="Calibri"/>
      <family val="2"/>
      <scheme val="minor"/>
    </font>
    <font>
      <sz val="8"/>
      <color theme="4" tint="-0.249977111117893"/>
      <name val="Calibri"/>
      <family val="2"/>
      <scheme val="minor"/>
    </font>
    <font>
      <sz val="11"/>
      <color theme="4" tint="-0.249977111117893"/>
      <name val="Calibri"/>
      <family val="2"/>
      <scheme val="minor"/>
    </font>
    <font>
      <b/>
      <sz val="11"/>
      <color rgb="FFFF0000"/>
      <name val="Calibri"/>
      <family val="2"/>
      <scheme val="minor"/>
    </font>
    <font>
      <b/>
      <sz val="14"/>
      <name val="Calibri"/>
      <family val="2"/>
      <scheme val="minor"/>
    </font>
    <font>
      <b/>
      <sz val="14"/>
      <color theme="4" tint="-0.249977111117893"/>
      <name val="Calibri"/>
      <family val="2"/>
      <scheme val="minor"/>
    </font>
    <font>
      <b/>
      <sz val="9"/>
      <name val="Calibri"/>
      <family val="2"/>
      <scheme val="minor"/>
    </font>
    <font>
      <b/>
      <sz val="9"/>
      <color theme="4" tint="-0.249977111117893"/>
      <name val="Calibri"/>
      <family val="2"/>
      <scheme val="minor"/>
    </font>
    <font>
      <sz val="9"/>
      <color indexed="32"/>
      <name val="Tahoma"/>
      <family val="2"/>
    </font>
    <font>
      <sz val="12"/>
      <color rgb="FF000000"/>
      <name val="Calibri"/>
      <family val="2"/>
      <scheme val="minor"/>
    </font>
    <font>
      <sz val="14"/>
      <color rgb="FF000000"/>
      <name val="Calibri"/>
      <family val="2"/>
      <scheme val="minor"/>
    </font>
    <font>
      <sz val="14"/>
      <color theme="1"/>
      <name val="Calibri"/>
      <family val="2"/>
      <scheme val="minor"/>
    </font>
    <font>
      <sz val="12"/>
      <color theme="4" tint="-0.249977111117893"/>
      <name val="Calibri"/>
      <family val="2"/>
      <scheme val="minor"/>
    </font>
    <font>
      <b/>
      <sz val="12"/>
      <color indexed="9"/>
      <name val="Calibri"/>
      <family val="2"/>
      <scheme val="minor"/>
    </font>
  </fonts>
  <fills count="13">
    <fill>
      <patternFill patternType="none"/>
    </fill>
    <fill>
      <patternFill patternType="gray125"/>
    </fill>
    <fill>
      <patternFill patternType="solid">
        <fgColor indexed="22"/>
        <bgColor indexed="64"/>
      </patternFill>
    </fill>
    <fill>
      <patternFill patternType="lightUp">
        <bgColor indexed="22"/>
      </patternFill>
    </fill>
    <fill>
      <patternFill patternType="solid">
        <fgColor theme="0" tint="-0.14999847407452621"/>
        <bgColor indexed="64"/>
      </patternFill>
    </fill>
    <fill>
      <patternFill patternType="solid">
        <fgColor indexed="13"/>
        <bgColor indexed="64"/>
      </patternFill>
    </fill>
    <fill>
      <patternFill patternType="lightGray">
        <bgColor theme="0" tint="-0.14999847407452621"/>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C0C0C0"/>
        <bgColor rgb="FF000000"/>
      </patternFill>
    </fill>
    <fill>
      <patternFill patternType="lightGray">
        <fgColor rgb="FF000000"/>
        <bgColor rgb="FFC0C0C0"/>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6">
    <xf numFmtId="0" fontId="0" fillId="0" borderId="0"/>
    <xf numFmtId="0" fontId="1"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14" fillId="0" borderId="0" applyFont="0" applyFill="0" applyBorder="0" applyAlignment="0" applyProtection="0"/>
  </cellStyleXfs>
  <cellXfs count="291">
    <xf numFmtId="0" fontId="0" fillId="0" borderId="0" xfId="0"/>
    <xf numFmtId="0" fontId="0" fillId="0" borderId="0" xfId="0" applyAlignment="1">
      <alignment wrapText="1"/>
    </xf>
    <xf numFmtId="0" fontId="3" fillId="0" borderId="0" xfId="0" applyFont="1"/>
    <xf numFmtId="0" fontId="13" fillId="0" borderId="0" xfId="0" applyFont="1"/>
    <xf numFmtId="0" fontId="10" fillId="7" borderId="0" xfId="0" applyFont="1" applyFill="1" applyAlignment="1">
      <alignment horizontal="center"/>
    </xf>
    <xf numFmtId="0" fontId="11" fillId="4" borderId="0" xfId="0" applyFont="1" applyFill="1"/>
    <xf numFmtId="0" fontId="3" fillId="0" borderId="0" xfId="0" applyFont="1" applyAlignment="1">
      <alignment horizontal="center"/>
    </xf>
    <xf numFmtId="0" fontId="3" fillId="0" borderId="0" xfId="0" applyFont="1" applyAlignment="1">
      <alignment horizontal="left" wrapText="1" indent="2"/>
    </xf>
    <xf numFmtId="0" fontId="0" fillId="0" borderId="0" xfId="0" applyAlignment="1">
      <alignment vertical="top" wrapText="1"/>
    </xf>
    <xf numFmtId="0" fontId="12" fillId="8" borderId="0" xfId="0" applyFont="1" applyFill="1" applyAlignment="1">
      <alignment horizontal="center"/>
    </xf>
    <xf numFmtId="0" fontId="0" fillId="9" borderId="0" xfId="0" applyFill="1"/>
    <xf numFmtId="0" fontId="3" fillId="9" borderId="0" xfId="0" applyFont="1" applyFill="1" applyAlignment="1">
      <alignment horizontal="center"/>
    </xf>
    <xf numFmtId="0" fontId="3" fillId="9" borderId="0" xfId="0" applyFont="1" applyFill="1" applyAlignment="1">
      <alignment horizontal="left" wrapText="1" indent="2"/>
    </xf>
    <xf numFmtId="0" fontId="0" fillId="9" borderId="0" xfId="0" applyFill="1" applyAlignment="1">
      <alignment horizontal="center"/>
    </xf>
    <xf numFmtId="0" fontId="0" fillId="9" borderId="0" xfId="0" applyFill="1" applyAlignment="1">
      <alignment horizontal="left" wrapText="1" indent="2"/>
    </xf>
    <xf numFmtId="0" fontId="9" fillId="0" borderId="0" xfId="0" applyFont="1"/>
    <xf numFmtId="0" fontId="0" fillId="0" borderId="0" xfId="0" applyAlignment="1">
      <alignment horizontal="left" vertical="top" wrapText="1"/>
    </xf>
    <xf numFmtId="0" fontId="16" fillId="4" borderId="25" xfId="1" applyFont="1" applyFill="1" applyBorder="1" applyAlignment="1">
      <alignment horizontal="center" vertical="center" wrapText="1"/>
    </xf>
    <xf numFmtId="0" fontId="16" fillId="4" borderId="26" xfId="1" applyFont="1" applyFill="1" applyBorder="1" applyAlignment="1">
      <alignment horizontal="center" vertical="center" wrapText="1"/>
    </xf>
    <xf numFmtId="0" fontId="16" fillId="4" borderId="27" xfId="1" applyFont="1" applyFill="1" applyBorder="1" applyAlignment="1">
      <alignment horizontal="center" vertical="center" wrapText="1"/>
    </xf>
    <xf numFmtId="0" fontId="16" fillId="4" borderId="28" xfId="1" applyFont="1" applyFill="1" applyBorder="1" applyAlignment="1">
      <alignment horizontal="center" vertical="center" wrapText="1"/>
    </xf>
    <xf numFmtId="0" fontId="16" fillId="4" borderId="38" xfId="1" applyFont="1" applyFill="1" applyBorder="1" applyAlignment="1">
      <alignment horizontal="center" vertical="center" wrapText="1"/>
    </xf>
    <xf numFmtId="0" fontId="16" fillId="4" borderId="29" xfId="1" applyFont="1" applyFill="1" applyBorder="1" applyAlignment="1">
      <alignment horizontal="center" vertical="center" wrapText="1"/>
    </xf>
    <xf numFmtId="0" fontId="0" fillId="4" borderId="21" xfId="1" applyFont="1" applyFill="1" applyBorder="1"/>
    <xf numFmtId="0" fontId="0" fillId="4" borderId="22" xfId="1" applyFont="1" applyFill="1" applyBorder="1"/>
    <xf numFmtId="0" fontId="0" fillId="4" borderId="19" xfId="1" applyFont="1" applyFill="1" applyBorder="1"/>
    <xf numFmtId="0" fontId="0" fillId="4" borderId="0" xfId="1" applyFont="1" applyFill="1"/>
    <xf numFmtId="0" fontId="0" fillId="4" borderId="24" xfId="1" applyFont="1" applyFill="1" applyBorder="1"/>
    <xf numFmtId="4" fontId="16" fillId="4" borderId="39" xfId="1" applyNumberFormat="1" applyFont="1" applyFill="1" applyBorder="1" applyAlignment="1">
      <alignment horizontal="center" vertical="center"/>
    </xf>
    <xf numFmtId="0" fontId="0" fillId="4" borderId="34" xfId="1" applyFont="1" applyFill="1" applyBorder="1"/>
    <xf numFmtId="0" fontId="0" fillId="4" borderId="20" xfId="1" applyFont="1" applyFill="1" applyBorder="1"/>
    <xf numFmtId="0" fontId="16" fillId="4" borderId="14" xfId="1" applyFont="1" applyFill="1" applyBorder="1"/>
    <xf numFmtId="0" fontId="16" fillId="4" borderId="23" xfId="1" applyFont="1" applyFill="1" applyBorder="1"/>
    <xf numFmtId="0" fontId="16" fillId="4" borderId="39" xfId="1" applyFont="1" applyFill="1" applyBorder="1"/>
    <xf numFmtId="0" fontId="16" fillId="4" borderId="35" xfId="1" applyFont="1" applyFill="1" applyBorder="1"/>
    <xf numFmtId="0" fontId="0" fillId="6" borderId="21" xfId="1" applyFont="1" applyFill="1" applyBorder="1"/>
    <xf numFmtId="164" fontId="0" fillId="4" borderId="19" xfId="1" applyNumberFormat="1" applyFont="1" applyFill="1" applyBorder="1"/>
    <xf numFmtId="44" fontId="0" fillId="4" borderId="41" xfId="1" applyNumberFormat="1" applyFont="1" applyFill="1" applyBorder="1"/>
    <xf numFmtId="44" fontId="0" fillId="0" borderId="3" xfId="1" applyNumberFormat="1" applyFont="1" applyBorder="1" applyAlignment="1" applyProtection="1">
      <alignment wrapText="1"/>
      <protection locked="0"/>
    </xf>
    <xf numFmtId="0" fontId="19" fillId="2" borderId="10" xfId="1" applyFont="1" applyFill="1" applyBorder="1" applyAlignment="1">
      <alignment horizontal="center" vertical="center"/>
    </xf>
    <xf numFmtId="44" fontId="25" fillId="3" borderId="10" xfId="2" applyFont="1" applyFill="1" applyBorder="1" applyProtection="1"/>
    <xf numFmtId="44" fontId="21" fillId="3" borderId="6" xfId="2" applyFont="1" applyFill="1" applyBorder="1" applyProtection="1"/>
    <xf numFmtId="44" fontId="16" fillId="0" borderId="0" xfId="2" applyFont="1" applyFill="1" applyBorder="1" applyAlignment="1" applyProtection="1">
      <alignment wrapText="1"/>
    </xf>
    <xf numFmtId="0" fontId="19" fillId="2" borderId="10" xfId="1" applyFont="1" applyFill="1" applyBorder="1" applyAlignment="1">
      <alignment wrapText="1"/>
    </xf>
    <xf numFmtId="44" fontId="16" fillId="2" borderId="11" xfId="2" applyFont="1" applyFill="1" applyBorder="1" applyAlignment="1" applyProtection="1">
      <alignment wrapText="1"/>
    </xf>
    <xf numFmtId="44" fontId="24" fillId="3" borderId="52" xfId="2" applyFont="1" applyFill="1" applyBorder="1" applyProtection="1"/>
    <xf numFmtId="44" fontId="24" fillId="3" borderId="16" xfId="2" applyFont="1" applyFill="1" applyBorder="1" applyProtection="1"/>
    <xf numFmtId="0" fontId="19" fillId="2" borderId="6" xfId="1" applyFont="1" applyFill="1" applyBorder="1" applyAlignment="1">
      <alignment horizontal="center" wrapText="1"/>
    </xf>
    <xf numFmtId="0" fontId="20" fillId="10" borderId="21" xfId="1" applyFont="1" applyFill="1" applyBorder="1" applyAlignment="1">
      <alignment horizontal="right" wrapText="1"/>
    </xf>
    <xf numFmtId="0" fontId="3" fillId="2" borderId="1" xfId="1" applyFont="1" applyFill="1" applyBorder="1" applyAlignment="1">
      <alignment wrapText="1"/>
    </xf>
    <xf numFmtId="0" fontId="20" fillId="0" borderId="50" xfId="1" applyFont="1" applyBorder="1" applyAlignment="1">
      <alignment horizontal="left" wrapText="1"/>
    </xf>
    <xf numFmtId="0" fontId="20" fillId="2" borderId="1" xfId="1" applyFont="1" applyFill="1" applyBorder="1" applyAlignment="1">
      <alignment horizontal="center" wrapText="1"/>
    </xf>
    <xf numFmtId="44" fontId="21" fillId="0" borderId="29" xfId="2" applyFont="1" applyBorder="1" applyAlignment="1" applyProtection="1">
      <alignment horizontal="right"/>
      <protection locked="0"/>
    </xf>
    <xf numFmtId="44" fontId="21" fillId="0" borderId="2" xfId="2" applyFont="1" applyFill="1" applyBorder="1" applyProtection="1">
      <protection locked="0"/>
    </xf>
    <xf numFmtId="44" fontId="21" fillId="0" borderId="2" xfId="2" applyFont="1" applyFill="1" applyBorder="1" applyAlignment="1" applyProtection="1">
      <alignment vertical="top"/>
      <protection locked="0"/>
    </xf>
    <xf numFmtId="44" fontId="21" fillId="0" borderId="7" xfId="2" applyFont="1" applyFill="1" applyBorder="1" applyProtection="1">
      <protection locked="0"/>
    </xf>
    <xf numFmtId="44" fontId="21" fillId="3" borderId="53" xfId="2" applyFont="1" applyFill="1" applyBorder="1" applyProtection="1"/>
    <xf numFmtId="44" fontId="16" fillId="2" borderId="13" xfId="2" applyFont="1" applyFill="1" applyBorder="1" applyAlignment="1" applyProtection="1">
      <alignment wrapText="1"/>
    </xf>
    <xf numFmtId="10" fontId="19" fillId="2" borderId="11" xfId="5" applyNumberFormat="1" applyFont="1" applyFill="1" applyBorder="1" applyProtection="1"/>
    <xf numFmtId="44" fontId="1" fillId="2" borderId="8" xfId="1" applyNumberFormat="1" applyFill="1" applyBorder="1" applyAlignment="1">
      <alignment wrapText="1"/>
    </xf>
    <xf numFmtId="0" fontId="20" fillId="2" borderId="4" xfId="1" applyFont="1" applyFill="1" applyBorder="1"/>
    <xf numFmtId="0" fontId="20" fillId="0" borderId="1" xfId="1" applyFont="1" applyBorder="1" applyAlignment="1">
      <alignment horizontal="left" vertical="top" wrapText="1"/>
    </xf>
    <xf numFmtId="0" fontId="20" fillId="0" borderId="22" xfId="1" applyFont="1" applyBorder="1" applyAlignment="1">
      <alignment horizontal="left" vertical="top" wrapText="1"/>
    </xf>
    <xf numFmtId="0" fontId="20" fillId="0" borderId="54" xfId="1" applyFont="1" applyBorder="1" applyAlignment="1">
      <alignment horizontal="left" vertical="top" wrapText="1"/>
    </xf>
    <xf numFmtId="44" fontId="21" fillId="10" borderId="2" xfId="2" applyFont="1" applyFill="1" applyBorder="1" applyAlignment="1" applyProtection="1">
      <alignment horizontal="right" wrapText="1"/>
      <protection locked="0"/>
    </xf>
    <xf numFmtId="44" fontId="21" fillId="10" borderId="2" xfId="2" applyFont="1" applyFill="1" applyBorder="1" applyAlignment="1" applyProtection="1">
      <alignment horizontal="right" vertical="top" wrapText="1"/>
      <protection locked="0"/>
    </xf>
    <xf numFmtId="0" fontId="13" fillId="0" borderId="0" xfId="0" applyFont="1" applyAlignment="1">
      <alignment horizontal="center"/>
    </xf>
    <xf numFmtId="0" fontId="13" fillId="0" borderId="0" xfId="0" applyFont="1" applyAlignment="1">
      <alignment horizontal="left" vertical="top" wrapText="1"/>
    </xf>
    <xf numFmtId="0" fontId="22" fillId="2" borderId="48" xfId="1" applyFont="1" applyFill="1" applyBorder="1" applyAlignment="1">
      <alignment horizontal="left"/>
    </xf>
    <xf numFmtId="0" fontId="22" fillId="2" borderId="49" xfId="1" applyFont="1" applyFill="1" applyBorder="1" applyAlignment="1">
      <alignment horizontal="left"/>
    </xf>
    <xf numFmtId="0" fontId="22" fillId="2" borderId="5" xfId="1" applyFont="1" applyFill="1" applyBorder="1" applyAlignment="1">
      <alignment horizontal="left"/>
    </xf>
    <xf numFmtId="44" fontId="21" fillId="0" borderId="7" xfId="2" applyFont="1" applyBorder="1" applyAlignment="1" applyProtection="1">
      <alignment horizontal="left"/>
      <protection locked="0"/>
    </xf>
    <xf numFmtId="44" fontId="21" fillId="0" borderId="47" xfId="2" applyFont="1" applyBorder="1" applyAlignment="1" applyProtection="1">
      <alignment horizontal="left"/>
      <protection locked="0"/>
    </xf>
    <xf numFmtId="44" fontId="21" fillId="0" borderId="46" xfId="2" applyFont="1" applyBorder="1" applyAlignment="1" applyProtection="1">
      <alignment horizontal="right"/>
      <protection locked="0"/>
    </xf>
    <xf numFmtId="44" fontId="21" fillId="0" borderId="47" xfId="2" applyFont="1" applyBorder="1" applyAlignment="1" applyProtection="1">
      <alignment horizontal="right"/>
      <protection locked="0"/>
    </xf>
    <xf numFmtId="0" fontId="19" fillId="2" borderId="4" xfId="1" applyFont="1" applyFill="1" applyBorder="1" applyAlignment="1">
      <alignment horizontal="center" vertical="center"/>
    </xf>
    <xf numFmtId="0" fontId="19" fillId="2" borderId="55" xfId="1" applyFont="1" applyFill="1" applyBorder="1" applyAlignment="1">
      <alignment horizontal="center" vertical="center"/>
    </xf>
    <xf numFmtId="0" fontId="20" fillId="2" borderId="5" xfId="1" applyFont="1" applyFill="1" applyBorder="1" applyAlignment="1" applyProtection="1">
      <alignment horizontal="left"/>
      <protection locked="0"/>
    </xf>
    <xf numFmtId="0" fontId="20" fillId="2" borderId="50" xfId="1" applyFont="1" applyFill="1" applyBorder="1" applyAlignment="1" applyProtection="1">
      <alignment horizontal="left"/>
      <protection locked="0"/>
    </xf>
    <xf numFmtId="44" fontId="21" fillId="0" borderId="7" xfId="2" applyFont="1" applyBorder="1" applyAlignment="1" applyProtection="1">
      <alignment horizontal="right"/>
      <protection locked="0"/>
    </xf>
    <xf numFmtId="44" fontId="21" fillId="0" borderId="20" xfId="2" applyFont="1" applyBorder="1" applyAlignment="1" applyProtection="1">
      <alignment horizontal="right"/>
      <protection locked="0"/>
    </xf>
    <xf numFmtId="0" fontId="20" fillId="2" borderId="51" xfId="1" applyFont="1" applyFill="1" applyBorder="1" applyAlignment="1">
      <alignment horizontal="left" wrapText="1"/>
    </xf>
    <xf numFmtId="0" fontId="20" fillId="2" borderId="28" xfId="1" applyFont="1" applyFill="1" applyBorder="1" applyAlignment="1">
      <alignment horizontal="left" wrapText="1"/>
    </xf>
    <xf numFmtId="0" fontId="23" fillId="2" borderId="51" xfId="1" applyFont="1" applyFill="1" applyBorder="1" applyAlignment="1">
      <alignment horizontal="left" vertical="top" wrapText="1"/>
    </xf>
    <xf numFmtId="0" fontId="23" fillId="2" borderId="28" xfId="1" applyFont="1" applyFill="1" applyBorder="1" applyAlignment="1">
      <alignment horizontal="left" vertical="top" wrapText="1"/>
    </xf>
    <xf numFmtId="0" fontId="19" fillId="2" borderId="4" xfId="1" applyFont="1" applyFill="1" applyBorder="1" applyAlignment="1">
      <alignment horizontal="left" wrapText="1"/>
    </xf>
    <xf numFmtId="0" fontId="19" fillId="2" borderId="11" xfId="1" applyFont="1" applyFill="1" applyBorder="1" applyAlignment="1">
      <alignment horizontal="left" wrapText="1"/>
    </xf>
    <xf numFmtId="0" fontId="20" fillId="2" borderId="43" xfId="1" applyNumberFormat="1" applyFont="1" applyFill="1" applyBorder="1" applyAlignment="1">
      <alignment horizontal="center" wrapText="1"/>
    </xf>
    <xf numFmtId="0" fontId="3" fillId="9" borderId="0" xfId="0" applyFont="1" applyFill="1" applyAlignment="1">
      <alignment horizontal="left" vertical="top" wrapText="1" indent="2"/>
    </xf>
    <xf numFmtId="0" fontId="3" fillId="2" borderId="14"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2" borderId="1" xfId="0" applyFill="1" applyBorder="1" applyAlignment="1">
      <alignment vertical="center"/>
    </xf>
    <xf numFmtId="0" fontId="0" fillId="2" borderId="1" xfId="0" applyFill="1" applyBorder="1" applyAlignment="1">
      <alignment horizontal="left" vertical="center"/>
    </xf>
    <xf numFmtId="44" fontId="1" fillId="0" borderId="1" xfId="1" applyNumberFormat="1" applyBorder="1" applyAlignment="1" applyProtection="1">
      <alignment horizontal="left" vertical="center" wrapText="1"/>
      <protection locked="0"/>
    </xf>
    <xf numFmtId="0" fontId="0" fillId="0" borderId="1" xfId="0" applyNumberFormat="1" applyBorder="1" applyAlignment="1">
      <alignment horizontal="left" vertical="center" wrapText="1"/>
    </xf>
    <xf numFmtId="0" fontId="0" fillId="0" borderId="1" xfId="0" applyNumberFormat="1" applyBorder="1" applyAlignment="1">
      <alignment horizontal="left" vertical="center"/>
    </xf>
    <xf numFmtId="0" fontId="0" fillId="10" borderId="0" xfId="0" applyFill="1"/>
    <xf numFmtId="0" fontId="39" fillId="4" borderId="19" xfId="1" applyNumberFormat="1" applyFont="1" applyFill="1" applyBorder="1" applyAlignment="1">
      <alignment horizontal="center" wrapText="1"/>
    </xf>
    <xf numFmtId="0" fontId="42" fillId="10" borderId="0" xfId="0" applyFont="1" applyFill="1"/>
    <xf numFmtId="0" fontId="19" fillId="10" borderId="0" xfId="0" applyFont="1" applyFill="1"/>
    <xf numFmtId="0" fontId="42" fillId="10" borderId="16" xfId="0" applyFont="1" applyFill="1" applyBorder="1"/>
    <xf numFmtId="0" fontId="20" fillId="11" borderId="25" xfId="0" applyFont="1" applyFill="1" applyBorder="1" applyAlignment="1">
      <alignment horizontal="center" vertical="center" wrapText="1"/>
    </xf>
    <xf numFmtId="0" fontId="20" fillId="11" borderId="26" xfId="0" applyFont="1" applyFill="1" applyBorder="1" applyAlignment="1">
      <alignment horizontal="center" vertical="center" wrapText="1"/>
    </xf>
    <xf numFmtId="0" fontId="20" fillId="11" borderId="56" xfId="0" applyFont="1" applyFill="1" applyBorder="1" applyAlignment="1">
      <alignment horizontal="center" vertical="center" wrapText="1"/>
    </xf>
    <xf numFmtId="0" fontId="20" fillId="11" borderId="56" xfId="0" applyFont="1" applyFill="1" applyBorder="1" applyAlignment="1">
      <alignment horizontal="center" vertical="center" wrapText="1"/>
    </xf>
    <xf numFmtId="0" fontId="20" fillId="11" borderId="57" xfId="0" applyFont="1" applyFill="1" applyBorder="1" applyAlignment="1">
      <alignment horizontal="center" vertical="center" wrapText="1"/>
    </xf>
    <xf numFmtId="0" fontId="42" fillId="11" borderId="9" xfId="0" applyFont="1" applyFill="1" applyBorder="1"/>
    <xf numFmtId="0" fontId="42" fillId="11" borderId="1" xfId="0" applyFont="1" applyFill="1" applyBorder="1"/>
    <xf numFmtId="0" fontId="42" fillId="11" borderId="14" xfId="0" applyFont="1" applyFill="1" applyBorder="1"/>
    <xf numFmtId="0" fontId="42" fillId="11" borderId="1" xfId="0" applyFont="1" applyFill="1" applyBorder="1" applyAlignment="1">
      <alignment horizontal="center"/>
    </xf>
    <xf numFmtId="0" fontId="42" fillId="11" borderId="14" xfId="0" applyFont="1" applyFill="1" applyBorder="1" applyAlignment="1">
      <alignment horizontal="center"/>
    </xf>
    <xf numFmtId="0" fontId="42" fillId="11" borderId="35" xfId="0" applyFont="1" applyFill="1" applyBorder="1" applyAlignment="1">
      <alignment horizontal="center"/>
    </xf>
    <xf numFmtId="0" fontId="42" fillId="12" borderId="14" xfId="0" applyFont="1" applyFill="1" applyBorder="1"/>
    <xf numFmtId="0" fontId="42" fillId="12" borderId="14" xfId="0" applyFont="1" applyFill="1" applyBorder="1"/>
    <xf numFmtId="0" fontId="42" fillId="12" borderId="35" xfId="0" applyFont="1" applyFill="1" applyBorder="1"/>
    <xf numFmtId="0" fontId="42" fillId="11" borderId="50" xfId="0" applyFont="1" applyFill="1" applyBorder="1"/>
    <xf numFmtId="0" fontId="42" fillId="11" borderId="19" xfId="0" applyFont="1" applyFill="1" applyBorder="1"/>
    <xf numFmtId="44" fontId="42" fillId="11" borderId="19" xfId="0" applyNumberFormat="1" applyFont="1" applyFill="1" applyBorder="1" applyAlignment="1">
      <alignment horizontal="right"/>
    </xf>
    <xf numFmtId="0" fontId="42" fillId="11" borderId="60" xfId="0" applyFont="1" applyFill="1" applyBorder="1"/>
    <xf numFmtId="0" fontId="42" fillId="11" borderId="61" xfId="0" applyFont="1" applyFill="1" applyBorder="1"/>
    <xf numFmtId="44" fontId="42" fillId="12" borderId="1" xfId="0" applyNumberFormat="1" applyFont="1" applyFill="1" applyBorder="1" applyAlignment="1">
      <alignment horizontal="right"/>
    </xf>
    <xf numFmtId="0" fontId="19" fillId="11" borderId="62" xfId="0" applyFont="1" applyFill="1" applyBorder="1"/>
    <xf numFmtId="0" fontId="19" fillId="11" borderId="32" xfId="0" applyFont="1" applyFill="1" applyBorder="1"/>
    <xf numFmtId="44" fontId="19" fillId="11" borderId="32" xfId="0" applyNumberFormat="1" applyFont="1" applyFill="1" applyBorder="1" applyAlignment="1">
      <alignment horizontal="right"/>
    </xf>
    <xf numFmtId="0" fontId="19" fillId="11" borderId="32" xfId="0" applyFont="1" applyFill="1" applyBorder="1"/>
    <xf numFmtId="0" fontId="19" fillId="11" borderId="63" xfId="0" applyFont="1" applyFill="1" applyBorder="1"/>
    <xf numFmtId="0" fontId="0" fillId="10" borderId="0" xfId="0" applyFill="1" applyAlignment="1">
      <alignment horizontal="left" vertical="top" wrapText="1"/>
    </xf>
    <xf numFmtId="0" fontId="0" fillId="10" borderId="0" xfId="0" applyFill="1" applyAlignment="1">
      <alignment horizontal="left" vertical="top" wrapText="1"/>
    </xf>
    <xf numFmtId="0" fontId="43" fillId="10" borderId="0" xfId="0" applyFont="1" applyFill="1"/>
    <xf numFmtId="0" fontId="44" fillId="10" borderId="0" xfId="0" applyFont="1" applyFill="1"/>
    <xf numFmtId="0" fontId="42" fillId="10" borderId="0" xfId="0" applyFont="1" applyFill="1"/>
    <xf numFmtId="0" fontId="42" fillId="10" borderId="0" xfId="0" applyFont="1" applyFill="1" applyAlignment="1">
      <alignment horizontal="center"/>
    </xf>
    <xf numFmtId="0" fontId="42" fillId="10" borderId="0" xfId="0" applyFont="1" applyFill="1" applyAlignment="1">
      <alignment horizontal="right"/>
    </xf>
    <xf numFmtId="0" fontId="19" fillId="10" borderId="0" xfId="1" applyFont="1" applyFill="1"/>
    <xf numFmtId="0" fontId="20" fillId="10" borderId="0" xfId="0" applyFont="1" applyFill="1" applyAlignment="1">
      <alignment horizontal="center" vertical="center" wrapText="1"/>
    </xf>
    <xf numFmtId="0" fontId="42" fillId="12" borderId="1" xfId="0" applyFont="1" applyFill="1" applyBorder="1" applyAlignment="1">
      <alignment horizontal="right"/>
    </xf>
    <xf numFmtId="14" fontId="42" fillId="11" borderId="60" xfId="0" applyNumberFormat="1" applyFont="1" applyFill="1" applyBorder="1"/>
    <xf numFmtId="14" fontId="42" fillId="12" borderId="14" xfId="0" applyNumberFormat="1" applyFont="1" applyFill="1" applyBorder="1"/>
    <xf numFmtId="14" fontId="19" fillId="11" borderId="32" xfId="0" applyNumberFormat="1" applyFont="1" applyFill="1" applyBorder="1"/>
    <xf numFmtId="0" fontId="42" fillId="10" borderId="12" xfId="0" applyFont="1" applyFill="1" applyBorder="1"/>
    <xf numFmtId="0" fontId="15" fillId="10" borderId="0" xfId="0" applyFont="1" applyFill="1" applyAlignment="1">
      <alignment horizontal="left" vertical="top" wrapText="1"/>
    </xf>
    <xf numFmtId="0" fontId="37" fillId="10" borderId="0" xfId="1" applyFont="1" applyFill="1"/>
    <xf numFmtId="0" fontId="42" fillId="11" borderId="64" xfId="0" applyFont="1" applyFill="1" applyBorder="1" applyAlignment="1">
      <alignment horizontal="left"/>
    </xf>
    <xf numFmtId="0" fontId="42" fillId="11" borderId="8" xfId="0" applyFont="1" applyFill="1" applyBorder="1" applyAlignment="1">
      <alignment horizontal="left"/>
    </xf>
    <xf numFmtId="44" fontId="21" fillId="10" borderId="7" xfId="2" applyFont="1" applyFill="1" applyBorder="1" applyAlignment="1" applyProtection="1">
      <alignment horizontal="right" vertical="top" wrapText="1"/>
      <protection locked="0"/>
    </xf>
    <xf numFmtId="44" fontId="24" fillId="3" borderId="10" xfId="2" applyFont="1" applyFill="1" applyBorder="1" applyProtection="1"/>
    <xf numFmtId="44" fontId="24" fillId="3" borderId="15" xfId="2" applyFont="1" applyFill="1" applyBorder="1" applyProtection="1"/>
    <xf numFmtId="44" fontId="21" fillId="10" borderId="43" xfId="2" applyFont="1" applyFill="1" applyBorder="1" applyAlignment="1" applyProtection="1">
      <alignment horizontal="right" wrapText="1"/>
      <protection locked="0"/>
    </xf>
    <xf numFmtId="44" fontId="21" fillId="10" borderId="43" xfId="2" applyFont="1" applyFill="1" applyBorder="1" applyAlignment="1" applyProtection="1">
      <alignment horizontal="right" vertical="top" wrapText="1"/>
      <protection locked="0"/>
    </xf>
    <xf numFmtId="0" fontId="20" fillId="10" borderId="18" xfId="1" applyFont="1" applyFill="1" applyBorder="1" applyAlignment="1">
      <alignment horizontal="right" wrapText="1"/>
    </xf>
    <xf numFmtId="0" fontId="19" fillId="2" borderId="11" xfId="1" applyFont="1" applyFill="1" applyBorder="1" applyAlignment="1">
      <alignment horizontal="center" wrapText="1"/>
    </xf>
    <xf numFmtId="44" fontId="21" fillId="0" borderId="57" xfId="2" applyFont="1" applyBorder="1" applyAlignment="1" applyProtection="1">
      <alignment horizontal="right"/>
      <protection locked="0"/>
    </xf>
    <xf numFmtId="0" fontId="20" fillId="2" borderId="35" xfId="1" applyNumberFormat="1" applyFont="1" applyFill="1" applyBorder="1" applyAlignment="1">
      <alignment horizontal="center" wrapText="1"/>
    </xf>
    <xf numFmtId="44" fontId="21" fillId="3" borderId="11" xfId="2" applyFont="1" applyFill="1" applyBorder="1" applyProtection="1"/>
    <xf numFmtId="44" fontId="21" fillId="0" borderId="33" xfId="2" applyFont="1" applyFill="1" applyBorder="1" applyProtection="1">
      <protection locked="0"/>
    </xf>
    <xf numFmtId="0" fontId="20" fillId="0" borderId="1" xfId="1" applyNumberFormat="1" applyFont="1" applyBorder="1" applyAlignment="1">
      <alignment horizontal="left" vertical="top" wrapText="1"/>
    </xf>
    <xf numFmtId="0" fontId="20" fillId="0" borderId="31" xfId="1" applyNumberFormat="1" applyFont="1" applyBorder="1" applyAlignment="1">
      <alignment horizontal="left" vertical="top" wrapText="1"/>
    </xf>
    <xf numFmtId="44" fontId="21" fillId="10" borderId="17" xfId="2" applyFont="1" applyFill="1" applyBorder="1" applyProtection="1">
      <protection locked="0"/>
    </xf>
    <xf numFmtId="44" fontId="21" fillId="10" borderId="43" xfId="2" applyFont="1" applyFill="1" applyBorder="1" applyProtection="1">
      <protection locked="0"/>
    </xf>
    <xf numFmtId="44" fontId="21" fillId="10" borderId="43" xfId="2" applyFont="1" applyFill="1" applyBorder="1" applyAlignment="1" applyProtection="1">
      <alignment vertical="top"/>
      <protection locked="0"/>
    </xf>
    <xf numFmtId="0" fontId="19" fillId="4" borderId="4" xfId="1" applyFont="1" applyFill="1" applyBorder="1" applyAlignment="1">
      <alignment horizontal="left"/>
    </xf>
    <xf numFmtId="0" fontId="19" fillId="4" borderId="15" xfId="1" applyFont="1" applyFill="1" applyBorder="1" applyAlignment="1">
      <alignment horizontal="left"/>
    </xf>
    <xf numFmtId="0" fontId="19" fillId="4" borderId="15" xfId="1" applyFont="1" applyFill="1" applyBorder="1" applyAlignment="1">
      <alignment horizontal="center"/>
    </xf>
    <xf numFmtId="0" fontId="19" fillId="4" borderId="11" xfId="1" applyFont="1" applyFill="1" applyBorder="1" applyAlignment="1">
      <alignment horizontal="center"/>
    </xf>
    <xf numFmtId="0" fontId="19" fillId="4" borderId="4" xfId="1" applyFont="1" applyFill="1" applyBorder="1"/>
    <xf numFmtId="0" fontId="20" fillId="4" borderId="18" xfId="1" applyFont="1" applyFill="1" applyBorder="1" applyAlignment="1">
      <alignment horizontal="center"/>
    </xf>
    <xf numFmtId="0" fontId="20" fillId="4" borderId="16" xfId="1" applyFont="1" applyFill="1" applyBorder="1" applyAlignment="1">
      <alignment horizontal="center"/>
    </xf>
    <xf numFmtId="44" fontId="16" fillId="4" borderId="16" xfId="1" applyNumberFormat="1" applyFont="1" applyFill="1" applyBorder="1"/>
    <xf numFmtId="10" fontId="16" fillId="4" borderId="17" xfId="1" applyNumberFormat="1" applyFont="1" applyFill="1" applyBorder="1"/>
    <xf numFmtId="0" fontId="20" fillId="4" borderId="18" xfId="1" applyFont="1" applyFill="1" applyBorder="1"/>
    <xf numFmtId="0" fontId="0" fillId="10" borderId="0" xfId="0" applyFill="1" applyAlignment="1">
      <alignment horizontal="center"/>
    </xf>
    <xf numFmtId="0" fontId="0" fillId="10" borderId="0" xfId="0" applyFill="1" applyAlignment="1">
      <alignment horizontal="center"/>
    </xf>
    <xf numFmtId="0" fontId="0" fillId="10" borderId="0" xfId="0" applyFill="1" applyAlignment="1">
      <alignment vertical="top" wrapText="1"/>
    </xf>
    <xf numFmtId="0" fontId="15" fillId="10" borderId="0" xfId="0" applyFont="1" applyFill="1" applyProtection="1">
      <protection locked="0"/>
    </xf>
    <xf numFmtId="0" fontId="0" fillId="10" borderId="0" xfId="0" applyFill="1" applyAlignment="1">
      <alignment wrapText="1"/>
    </xf>
    <xf numFmtId="0" fontId="1" fillId="10" borderId="0" xfId="1" applyFill="1"/>
    <xf numFmtId="0" fontId="19" fillId="10" borderId="0" xfId="1" applyFont="1" applyFill="1" applyAlignment="1">
      <alignment wrapText="1"/>
    </xf>
    <xf numFmtId="0" fontId="26" fillId="10" borderId="0" xfId="1" applyFont="1" applyFill="1"/>
    <xf numFmtId="0" fontId="19" fillId="10" borderId="0" xfId="1" applyFont="1" applyFill="1" applyAlignment="1">
      <alignment horizontal="center" wrapText="1"/>
    </xf>
    <xf numFmtId="165" fontId="21" fillId="10" borderId="0" xfId="2" applyNumberFormat="1" applyFont="1" applyFill="1" applyBorder="1" applyAlignment="1" applyProtection="1">
      <alignment horizontal="right"/>
      <protection locked="0"/>
    </xf>
    <xf numFmtId="44" fontId="21" fillId="10" borderId="0" xfId="2" applyFont="1" applyFill="1" applyBorder="1" applyProtection="1">
      <protection locked="0"/>
    </xf>
    <xf numFmtId="44" fontId="21" fillId="10" borderId="0" xfId="2" applyFont="1" applyFill="1" applyBorder="1" applyAlignment="1" applyProtection="1">
      <alignment vertical="top"/>
      <protection locked="0"/>
    </xf>
    <xf numFmtId="44" fontId="21" fillId="10" borderId="0" xfId="2" applyFont="1" applyFill="1" applyBorder="1" applyProtection="1"/>
    <xf numFmtId="0" fontId="26" fillId="10" borderId="12" xfId="1" applyFont="1" applyFill="1" applyBorder="1"/>
    <xf numFmtId="0" fontId="24" fillId="10" borderId="0" xfId="1" applyFont="1" applyFill="1" applyAlignment="1">
      <alignment horizontal="left" vertical="top" wrapText="1"/>
    </xf>
    <xf numFmtId="0" fontId="35" fillId="10" borderId="0" xfId="0" applyFont="1" applyFill="1" applyAlignment="1">
      <alignment horizontal="left"/>
    </xf>
    <xf numFmtId="0" fontId="27" fillId="10" borderId="0" xfId="0" applyFont="1" applyFill="1" applyAlignment="1">
      <alignment horizontal="left" vertical="top" wrapText="1"/>
    </xf>
    <xf numFmtId="0" fontId="3" fillId="10" borderId="0" xfId="0" applyFont="1" applyFill="1"/>
    <xf numFmtId="0" fontId="0" fillId="10" borderId="0" xfId="1" applyFont="1" applyFill="1"/>
    <xf numFmtId="44" fontId="0" fillId="10" borderId="0" xfId="1" applyNumberFormat="1" applyFont="1" applyFill="1" applyProtection="1">
      <protection locked="0"/>
    </xf>
    <xf numFmtId="0" fontId="0" fillId="10" borderId="0" xfId="0" applyFill="1" applyAlignment="1">
      <alignment horizontal="right"/>
    </xf>
    <xf numFmtId="0" fontId="16" fillId="10" borderId="0" xfId="1" applyFont="1" applyFill="1"/>
    <xf numFmtId="0" fontId="18" fillId="10" borderId="0" xfId="1" applyFont="1" applyFill="1"/>
    <xf numFmtId="44" fontId="0" fillId="10" borderId="0" xfId="1" applyNumberFormat="1" applyFont="1" applyFill="1"/>
    <xf numFmtId="4" fontId="0" fillId="10" borderId="0" xfId="1" applyNumberFormat="1" applyFont="1" applyFill="1"/>
    <xf numFmtId="0" fontId="0" fillId="5" borderId="21" xfId="1" applyFont="1" applyFill="1" applyBorder="1" applyAlignment="1" applyProtection="1">
      <alignment vertical="center" wrapText="1"/>
      <protection locked="0"/>
    </xf>
    <xf numFmtId="0" fontId="0" fillId="6" borderId="21" xfId="1" applyFont="1" applyFill="1" applyBorder="1" applyAlignment="1">
      <alignment vertical="center" wrapText="1"/>
    </xf>
    <xf numFmtId="0" fontId="18" fillId="0" borderId="19" xfId="1" applyFont="1" applyBorder="1" applyAlignment="1" applyProtection="1">
      <alignment horizontal="left" vertical="center" wrapText="1"/>
      <protection locked="0"/>
    </xf>
    <xf numFmtId="0" fontId="0" fillId="0" borderId="19" xfId="1" applyFont="1" applyBorder="1" applyAlignment="1" applyProtection="1">
      <alignment horizontal="left" vertical="center" wrapText="1"/>
      <protection locked="0"/>
    </xf>
    <xf numFmtId="0" fontId="0" fillId="0" borderId="0" xfId="1" applyFont="1" applyAlignment="1" applyProtection="1">
      <alignment horizontal="left" vertical="center" wrapText="1"/>
      <protection locked="0"/>
    </xf>
    <xf numFmtId="0" fontId="18" fillId="6" borderId="19" xfId="1" applyFont="1" applyFill="1" applyBorder="1" applyAlignment="1">
      <alignment horizontal="left" vertical="center" wrapText="1"/>
    </xf>
    <xf numFmtId="0" fontId="0" fillId="6" borderId="19" xfId="1" applyFont="1" applyFill="1" applyBorder="1" applyAlignment="1">
      <alignment horizontal="left" vertical="center" wrapText="1"/>
    </xf>
    <xf numFmtId="0" fontId="0" fillId="6" borderId="0" xfId="1" applyFont="1" applyFill="1" applyAlignment="1">
      <alignment horizontal="left" vertical="center" wrapText="1"/>
    </xf>
    <xf numFmtId="0" fontId="0" fillId="0" borderId="20" xfId="1" applyFont="1" applyBorder="1" applyAlignment="1" applyProtection="1">
      <alignment horizontal="left" vertical="center" wrapText="1"/>
      <protection locked="0"/>
    </xf>
    <xf numFmtId="0" fontId="0" fillId="6" borderId="20" xfId="1" applyFont="1" applyFill="1" applyBorder="1" applyAlignment="1">
      <alignment horizontal="left" vertical="center" wrapText="1"/>
    </xf>
    <xf numFmtId="164" fontId="0" fillId="0" borderId="19" xfId="1" applyNumberFormat="1" applyFont="1" applyBorder="1" applyAlignment="1" applyProtection="1">
      <alignment horizontal="right" vertical="center" wrapText="1"/>
      <protection locked="0"/>
    </xf>
    <xf numFmtId="164" fontId="0" fillId="0" borderId="22" xfId="1" applyNumberFormat="1" applyFont="1" applyBorder="1" applyAlignment="1" applyProtection="1">
      <alignment horizontal="right" vertical="center" wrapText="1"/>
      <protection locked="0"/>
    </xf>
    <xf numFmtId="0" fontId="0" fillId="0" borderId="0" xfId="1" applyFont="1" applyAlignment="1" applyProtection="1">
      <alignment horizontal="right" vertical="center" wrapText="1"/>
      <protection locked="0"/>
    </xf>
    <xf numFmtId="44" fontId="0" fillId="0" borderId="40" xfId="1" applyNumberFormat="1" applyFont="1" applyBorder="1" applyAlignment="1" applyProtection="1">
      <alignment horizontal="right" vertical="center" wrapText="1"/>
      <protection locked="0"/>
    </xf>
    <xf numFmtId="44" fontId="0" fillId="0" borderId="41" xfId="1" applyNumberFormat="1" applyFont="1" applyBorder="1" applyAlignment="1" applyProtection="1">
      <alignment horizontal="right" vertical="center" wrapText="1"/>
      <protection locked="0"/>
    </xf>
    <xf numFmtId="0" fontId="0" fillId="0" borderId="24" xfId="1" applyFont="1" applyBorder="1" applyAlignment="1" applyProtection="1">
      <alignment horizontal="right" vertical="center" wrapText="1"/>
      <protection locked="0"/>
    </xf>
    <xf numFmtId="164" fontId="0" fillId="6" borderId="19" xfId="1" applyNumberFormat="1" applyFont="1" applyFill="1" applyBorder="1" applyAlignment="1">
      <alignment horizontal="right" vertical="center" wrapText="1"/>
    </xf>
    <xf numFmtId="0" fontId="0" fillId="6" borderId="24" xfId="1" applyFont="1" applyFill="1" applyBorder="1" applyAlignment="1">
      <alignment horizontal="right" vertical="center" wrapText="1"/>
    </xf>
    <xf numFmtId="44" fontId="0" fillId="6" borderId="41" xfId="1" applyNumberFormat="1" applyFont="1" applyFill="1" applyBorder="1" applyAlignment="1">
      <alignment horizontal="right" vertical="center" wrapText="1"/>
    </xf>
    <xf numFmtId="44" fontId="0" fillId="0" borderId="19" xfId="1" applyNumberFormat="1" applyFont="1" applyBorder="1" applyAlignment="1" applyProtection="1">
      <alignment horizontal="right" vertical="center" wrapText="1"/>
      <protection locked="0"/>
    </xf>
    <xf numFmtId="0" fontId="0" fillId="10" borderId="0" xfId="0" applyFill="1" applyAlignment="1">
      <alignment vertical="center" wrapText="1"/>
    </xf>
    <xf numFmtId="44" fontId="0" fillId="6" borderId="19" xfId="1" applyNumberFormat="1" applyFont="1" applyFill="1" applyBorder="1" applyAlignment="1">
      <alignment horizontal="right" vertical="center" wrapText="1"/>
    </xf>
    <xf numFmtId="0" fontId="0" fillId="6" borderId="0" xfId="1" applyFont="1" applyFill="1" applyAlignment="1">
      <alignment horizontal="right" vertical="center" wrapText="1"/>
    </xf>
    <xf numFmtId="14" fontId="0" fillId="0" borderId="0" xfId="1" applyNumberFormat="1" applyFont="1" applyAlignment="1" applyProtection="1">
      <alignment horizontal="right" vertical="center" wrapText="1"/>
      <protection locked="0"/>
    </xf>
    <xf numFmtId="14" fontId="0" fillId="0" borderId="34" xfId="1" applyNumberFormat="1" applyFont="1" applyBorder="1" applyAlignment="1" applyProtection="1">
      <alignment horizontal="right" vertical="center" wrapText="1"/>
      <protection locked="0"/>
    </xf>
    <xf numFmtId="14" fontId="0" fillId="6" borderId="34" xfId="1" applyNumberFormat="1" applyFont="1" applyFill="1" applyBorder="1" applyAlignment="1">
      <alignment horizontal="right" vertical="center" wrapText="1"/>
    </xf>
    <xf numFmtId="14" fontId="0" fillId="6" borderId="0" xfId="1" applyNumberFormat="1" applyFont="1" applyFill="1" applyAlignment="1">
      <alignment horizontal="right" vertical="center" wrapText="1"/>
    </xf>
    <xf numFmtId="0" fontId="0" fillId="0" borderId="0" xfId="1" applyFont="1" applyBorder="1" applyAlignment="1" applyProtection="1">
      <alignment horizontal="right" vertical="center" wrapText="1"/>
      <protection locked="0"/>
    </xf>
    <xf numFmtId="0" fontId="16" fillId="4" borderId="30" xfId="1" applyFont="1" applyFill="1" applyBorder="1" applyAlignment="1">
      <alignment vertical="center"/>
    </xf>
    <xf numFmtId="0" fontId="16" fillId="4" borderId="31" xfId="1" applyFont="1" applyFill="1" applyBorder="1" applyAlignment="1">
      <alignment vertical="center"/>
    </xf>
    <xf numFmtId="0" fontId="16" fillId="4" borderId="32" xfId="1" applyFont="1" applyFill="1" applyBorder="1" applyAlignment="1">
      <alignment vertical="center"/>
    </xf>
    <xf numFmtId="164" fontId="16" fillId="4" borderId="31" xfId="1" applyNumberFormat="1" applyFont="1" applyFill="1" applyBorder="1" applyAlignment="1">
      <alignment vertical="center"/>
    </xf>
    <xf numFmtId="164" fontId="16" fillId="4" borderId="36" xfId="1" applyNumberFormat="1" applyFont="1" applyFill="1" applyBorder="1" applyAlignment="1">
      <alignment vertical="center"/>
    </xf>
    <xf numFmtId="44" fontId="16" fillId="4" borderId="42" xfId="1" applyNumberFormat="1" applyFont="1" applyFill="1" applyBorder="1" applyAlignment="1">
      <alignment vertical="center"/>
    </xf>
    <xf numFmtId="0" fontId="16" fillId="4" borderId="37" xfId="1" applyFont="1" applyFill="1" applyBorder="1" applyAlignment="1">
      <alignment vertical="center"/>
    </xf>
    <xf numFmtId="0" fontId="16" fillId="4" borderId="33" xfId="1" applyFont="1" applyFill="1" applyBorder="1" applyAlignment="1">
      <alignment vertical="center"/>
    </xf>
    <xf numFmtId="0" fontId="0" fillId="10" borderId="0" xfId="0" applyFill="1" applyAlignment="1">
      <alignment vertical="center"/>
    </xf>
    <xf numFmtId="0" fontId="42" fillId="0" borderId="50" xfId="0" applyFont="1" applyBorder="1" applyAlignment="1">
      <alignment horizontal="left" vertical="center" wrapText="1"/>
    </xf>
    <xf numFmtId="0" fontId="42" fillId="0" borderId="19" xfId="0" applyFont="1" applyBorder="1" applyAlignment="1">
      <alignment horizontal="left" vertical="center" wrapText="1"/>
    </xf>
    <xf numFmtId="44" fontId="42" fillId="0" borderId="19" xfId="0" applyNumberFormat="1" applyFont="1" applyBorder="1" applyAlignment="1">
      <alignment horizontal="right" vertical="center" wrapText="1"/>
    </xf>
    <xf numFmtId="0" fontId="42" fillId="0" borderId="58" xfId="0" applyFont="1" applyBorder="1" applyAlignment="1">
      <alignment horizontal="left" vertical="center" wrapText="1"/>
    </xf>
    <xf numFmtId="0" fontId="42" fillId="0" borderId="59" xfId="0" applyFont="1" applyBorder="1" applyAlignment="1">
      <alignment horizontal="left" vertical="center" wrapText="1"/>
    </xf>
    <xf numFmtId="0" fontId="42" fillId="0" borderId="24" xfId="0" applyFont="1" applyBorder="1" applyAlignment="1">
      <alignment horizontal="left" vertical="center" wrapText="1"/>
    </xf>
    <xf numFmtId="0" fontId="42" fillId="0" borderId="43" xfId="0" applyFont="1" applyBorder="1" applyAlignment="1">
      <alignment horizontal="left" vertical="center" wrapText="1"/>
    </xf>
    <xf numFmtId="14" fontId="42" fillId="0" borderId="58" xfId="0" applyNumberFormat="1" applyFont="1" applyBorder="1" applyAlignment="1">
      <alignment horizontal="right" vertical="center" wrapText="1"/>
    </xf>
    <xf numFmtId="14" fontId="42" fillId="0" borderId="24" xfId="0" applyNumberFormat="1" applyFont="1" applyBorder="1" applyAlignment="1">
      <alignment horizontal="right" vertical="center" wrapText="1"/>
    </xf>
    <xf numFmtId="14" fontId="42" fillId="11" borderId="60" xfId="0" applyNumberFormat="1" applyFont="1" applyFill="1" applyBorder="1" applyAlignment="1">
      <alignment horizontal="right"/>
    </xf>
    <xf numFmtId="44" fontId="42" fillId="11" borderId="19" xfId="0" applyNumberFormat="1" applyFont="1" applyFill="1" applyBorder="1" applyAlignment="1">
      <alignment horizontal="right" vertical="center"/>
    </xf>
    <xf numFmtId="14" fontId="42" fillId="11" borderId="60" xfId="0" applyNumberFormat="1" applyFont="1" applyFill="1" applyBorder="1" applyAlignment="1">
      <alignment horizontal="right" vertical="center"/>
    </xf>
    <xf numFmtId="0" fontId="42" fillId="11" borderId="50" xfId="0" applyFont="1" applyFill="1" applyBorder="1" applyAlignment="1">
      <alignment horizontal="left" vertical="center"/>
    </xf>
    <xf numFmtId="0" fontId="42" fillId="11" borderId="19" xfId="0" applyFont="1" applyFill="1" applyBorder="1" applyAlignment="1">
      <alignment horizontal="left" vertical="center"/>
    </xf>
    <xf numFmtId="0" fontId="42" fillId="11" borderId="60" xfId="0" applyFont="1" applyFill="1" applyBorder="1" applyAlignment="1">
      <alignment horizontal="left" vertical="center"/>
    </xf>
    <xf numFmtId="0" fontId="42" fillId="11" borderId="61" xfId="0" applyFont="1" applyFill="1" applyBorder="1" applyAlignment="1">
      <alignment horizontal="left" vertical="center"/>
    </xf>
    <xf numFmtId="0" fontId="42" fillId="11" borderId="50" xfId="0" applyFont="1" applyFill="1" applyBorder="1" applyAlignment="1">
      <alignment vertical="center"/>
    </xf>
    <xf numFmtId="0" fontId="42" fillId="11" borderId="19" xfId="0" applyFont="1" applyFill="1" applyBorder="1" applyAlignment="1">
      <alignment vertical="center"/>
    </xf>
    <xf numFmtId="0" fontId="42" fillId="11" borderId="60" xfId="0" applyFont="1" applyFill="1" applyBorder="1" applyAlignment="1">
      <alignment vertical="center"/>
    </xf>
    <xf numFmtId="0" fontId="42" fillId="11" borderId="61" xfId="0" applyFont="1" applyFill="1" applyBorder="1" applyAlignment="1">
      <alignment vertical="center"/>
    </xf>
    <xf numFmtId="14" fontId="42" fillId="0" borderId="58" xfId="0" applyNumberFormat="1" applyFont="1" applyBorder="1" applyAlignment="1">
      <alignment vertical="center" wrapText="1"/>
    </xf>
    <xf numFmtId="44" fontId="42" fillId="0" borderId="19" xfId="0" applyNumberFormat="1" applyFont="1" applyBorder="1" applyAlignment="1">
      <alignment vertical="center" wrapText="1"/>
    </xf>
    <xf numFmtId="14" fontId="42" fillId="0" borderId="24" xfId="0" applyNumberFormat="1" applyFont="1" applyBorder="1" applyAlignment="1">
      <alignment vertical="center" wrapText="1"/>
    </xf>
    <xf numFmtId="14" fontId="42" fillId="11" borderId="24" xfId="0" applyNumberFormat="1" applyFont="1" applyFill="1" applyBorder="1" applyAlignment="1">
      <alignment vertical="center"/>
    </xf>
    <xf numFmtId="44" fontId="42" fillId="11" borderId="34" xfId="0" applyNumberFormat="1" applyFont="1" applyFill="1" applyBorder="1" applyAlignment="1">
      <alignment vertical="center"/>
    </xf>
    <xf numFmtId="0" fontId="1" fillId="0" borderId="1" xfId="1" applyNumberFormat="1" applyFont="1" applyBorder="1" applyAlignment="1" applyProtection="1">
      <alignment horizontal="left" vertical="center" wrapText="1"/>
      <protection locked="0"/>
    </xf>
    <xf numFmtId="0" fontId="45" fillId="10" borderId="0" xfId="1" applyFont="1" applyFill="1" applyAlignment="1" applyProtection="1">
      <alignment horizontal="left" vertical="center" wrapText="1"/>
      <protection locked="0"/>
    </xf>
    <xf numFmtId="0" fontId="0" fillId="10" borderId="0" xfId="0" applyFont="1" applyFill="1"/>
    <xf numFmtId="0" fontId="0" fillId="10" borderId="0" xfId="0" applyFont="1" applyFill="1" applyAlignment="1">
      <alignment horizontal="center"/>
    </xf>
    <xf numFmtId="0" fontId="0" fillId="10" borderId="0" xfId="0" applyFont="1" applyFill="1" applyAlignment="1">
      <alignment horizontal="center"/>
    </xf>
    <xf numFmtId="0" fontId="0" fillId="10" borderId="0" xfId="0" applyFont="1" applyFill="1" applyAlignment="1">
      <alignment vertical="top" wrapText="1"/>
    </xf>
    <xf numFmtId="0" fontId="0" fillId="10" borderId="0" xfId="0" applyFont="1" applyFill="1" applyBorder="1"/>
    <xf numFmtId="0" fontId="0" fillId="10" borderId="0" xfId="0" applyFont="1" applyFill="1" applyAlignment="1">
      <alignment wrapText="1"/>
    </xf>
    <xf numFmtId="0" fontId="0" fillId="10" borderId="0" xfId="0" applyFont="1" applyFill="1" applyAlignment="1">
      <alignment vertical="center" wrapText="1"/>
    </xf>
    <xf numFmtId="0" fontId="3" fillId="10" borderId="0" xfId="1" applyFont="1" applyFill="1" applyBorder="1" applyAlignment="1">
      <alignment wrapText="1"/>
    </xf>
    <xf numFmtId="44" fontId="1" fillId="10" borderId="0" xfId="1" applyNumberFormat="1" applyFont="1" applyFill="1" applyBorder="1" applyAlignment="1">
      <alignment wrapText="1"/>
    </xf>
    <xf numFmtId="44" fontId="0" fillId="10" borderId="0" xfId="1" applyNumberFormat="1" applyFont="1" applyFill="1" applyBorder="1" applyAlignment="1" applyProtection="1">
      <alignment wrapText="1"/>
      <protection locked="0"/>
    </xf>
    <xf numFmtId="0" fontId="27" fillId="10" borderId="0" xfId="0" applyFont="1" applyFill="1" applyBorder="1" applyAlignment="1">
      <alignment horizontal="left" vertical="top" wrapText="1"/>
    </xf>
    <xf numFmtId="0" fontId="1" fillId="10" borderId="0" xfId="1" applyFont="1" applyFill="1"/>
    <xf numFmtId="0" fontId="26" fillId="10" borderId="0" xfId="1" applyFont="1" applyFill="1" applyAlignment="1">
      <alignment horizontal="left" vertical="top" wrapText="1"/>
    </xf>
    <xf numFmtId="0" fontId="1" fillId="10" borderId="0" xfId="1" applyFont="1" applyFill="1" applyProtection="1">
      <protection locked="0"/>
    </xf>
    <xf numFmtId="0" fontId="46" fillId="10" borderId="0" xfId="1" applyFont="1" applyFill="1"/>
    <xf numFmtId="0" fontId="1" fillId="10" borderId="44" xfId="1" applyFont="1" applyFill="1" applyBorder="1" applyAlignment="1" applyProtection="1">
      <alignment vertical="top" wrapText="1"/>
      <protection locked="0"/>
    </xf>
    <xf numFmtId="0" fontId="1" fillId="10" borderId="12" xfId="1" applyFont="1" applyFill="1" applyBorder="1" applyAlignment="1" applyProtection="1">
      <alignment vertical="top" wrapText="1"/>
      <protection locked="0"/>
    </xf>
    <xf numFmtId="0" fontId="1" fillId="10" borderId="45" xfId="1" applyFont="1" applyFill="1" applyBorder="1" applyAlignment="1" applyProtection="1">
      <alignment vertical="top" wrapText="1"/>
      <protection locked="0"/>
    </xf>
    <xf numFmtId="0" fontId="1" fillId="10" borderId="21" xfId="1" applyFont="1" applyFill="1" applyBorder="1" applyAlignment="1" applyProtection="1">
      <alignment vertical="top" wrapText="1"/>
      <protection locked="0"/>
    </xf>
    <xf numFmtId="0" fontId="1" fillId="10" borderId="0" xfId="1" applyFont="1" applyFill="1" applyBorder="1" applyAlignment="1" applyProtection="1">
      <alignment vertical="top" wrapText="1"/>
      <protection locked="0"/>
    </xf>
    <xf numFmtId="0" fontId="1" fillId="10" borderId="43" xfId="1" applyFont="1" applyFill="1" applyBorder="1" applyAlignment="1" applyProtection="1">
      <alignment vertical="top" wrapText="1"/>
      <protection locked="0"/>
    </xf>
    <xf numFmtId="0" fontId="1" fillId="10" borderId="18" xfId="1" applyFont="1" applyFill="1" applyBorder="1" applyAlignment="1" applyProtection="1">
      <alignment vertical="top" wrapText="1"/>
      <protection locked="0"/>
    </xf>
    <xf numFmtId="0" fontId="1" fillId="10" borderId="16" xfId="1" applyFont="1" applyFill="1" applyBorder="1" applyAlignment="1" applyProtection="1">
      <alignment vertical="top" wrapText="1"/>
      <protection locked="0"/>
    </xf>
    <xf numFmtId="0" fontId="1" fillId="10" borderId="17" xfId="1" applyFont="1" applyFill="1" applyBorder="1" applyAlignment="1" applyProtection="1">
      <alignment vertical="top" wrapText="1"/>
      <protection locked="0"/>
    </xf>
    <xf numFmtId="0" fontId="26" fillId="10" borderId="0" xfId="1" applyFont="1" applyFill="1" applyAlignment="1" applyProtection="1">
      <alignment horizontal="left" vertical="center" wrapText="1"/>
      <protection locked="0"/>
    </xf>
    <xf numFmtId="0" fontId="26" fillId="10" borderId="0" xfId="1" applyFont="1" applyFill="1" applyAlignment="1">
      <alignment horizontal="left" vertical="top" wrapText="1"/>
    </xf>
    <xf numFmtId="0" fontId="45" fillId="10" borderId="0" xfId="1" applyFont="1" applyFill="1" applyAlignment="1">
      <alignment horizontal="left" vertical="top" wrapText="1"/>
    </xf>
    <xf numFmtId="0" fontId="22" fillId="2" borderId="48" xfId="1" applyFont="1" applyFill="1" applyBorder="1" applyAlignment="1">
      <alignment horizontal="left" wrapText="1"/>
    </xf>
    <xf numFmtId="0" fontId="22" fillId="2" borderId="49" xfId="1" applyFont="1" applyFill="1" applyBorder="1" applyAlignment="1">
      <alignment horizontal="left" wrapText="1"/>
    </xf>
    <xf numFmtId="0" fontId="22" fillId="2" borderId="5" xfId="1" applyFont="1" applyFill="1" applyBorder="1" applyAlignment="1">
      <alignment horizontal="left" wrapText="1"/>
    </xf>
    <xf numFmtId="0" fontId="23" fillId="2" borderId="51" xfId="1" applyFont="1" applyFill="1" applyBorder="1" applyAlignment="1">
      <alignment horizontal="left" wrapText="1"/>
    </xf>
    <xf numFmtId="0" fontId="23" fillId="2" borderId="28" xfId="1" applyFont="1" applyFill="1" applyBorder="1" applyAlignment="1">
      <alignment horizontal="left" wrapText="1"/>
    </xf>
  </cellXfs>
  <cellStyles count="6">
    <cellStyle name="Moneda 2" xfId="2" xr:uid="{9A7BD91A-2255-4B8B-B6AA-3A74A8F97C7C}"/>
    <cellStyle name="Moneda 3" xfId="4" xr:uid="{2D5F8C4E-8600-4349-8DF6-EFC3D2D8EDCA}"/>
    <cellStyle name="Normal" xfId="0" builtinId="0"/>
    <cellStyle name="Normal 2" xfId="1" xr:uid="{5669FC55-C6E2-461B-9172-25646FEA4F6E}"/>
    <cellStyle name="Percentatge" xfId="5" builtinId="5"/>
    <cellStyle name="Percentatge 2" xfId="3" xr:uid="{152DAB10-D9CD-4AAD-866B-C7B94030FC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144779</xdr:colOff>
      <xdr:row>1</xdr:row>
      <xdr:rowOff>76201</xdr:rowOff>
    </xdr:from>
    <xdr:to>
      <xdr:col>1</xdr:col>
      <xdr:colOff>1944779</xdr:colOff>
      <xdr:row>3</xdr:row>
      <xdr:rowOff>34957</xdr:rowOff>
    </xdr:to>
    <xdr:pic>
      <xdr:nvPicPr>
        <xdr:cNvPr id="5" name="Imatge 4">
          <a:extLst>
            <a:ext uri="{FF2B5EF4-FFF2-40B4-BE49-F238E27FC236}">
              <a16:creationId xmlns:a16="http://schemas.microsoft.com/office/drawing/2014/main" id="{CDC682D5-F8DC-433D-9178-29E4E5FAF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979" y="259081"/>
          <a:ext cx="1800000" cy="324516"/>
        </a:xfrm>
        <a:prstGeom prst="rect">
          <a:avLst/>
        </a:prstGeom>
      </xdr:spPr>
    </xdr:pic>
    <xdr:clientData/>
  </xdr:twoCellAnchor>
  <xdr:twoCellAnchor editAs="oneCell">
    <xdr:from>
      <xdr:col>4</xdr:col>
      <xdr:colOff>144779</xdr:colOff>
      <xdr:row>1</xdr:row>
      <xdr:rowOff>76201</xdr:rowOff>
    </xdr:from>
    <xdr:to>
      <xdr:col>4</xdr:col>
      <xdr:colOff>1944779</xdr:colOff>
      <xdr:row>3</xdr:row>
      <xdr:rowOff>33828</xdr:rowOff>
    </xdr:to>
    <xdr:pic>
      <xdr:nvPicPr>
        <xdr:cNvPr id="2" name="Imatge 1">
          <a:extLst>
            <a:ext uri="{FF2B5EF4-FFF2-40B4-BE49-F238E27FC236}">
              <a16:creationId xmlns:a16="http://schemas.microsoft.com/office/drawing/2014/main" id="{10593510-B231-415A-BCE1-B75025B31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9779" y="262468"/>
          <a:ext cx="1800000" cy="330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144779</xdr:colOff>
      <xdr:row>1</xdr:row>
      <xdr:rowOff>76201</xdr:rowOff>
    </xdr:from>
    <xdr:to>
      <xdr:col>2</xdr:col>
      <xdr:colOff>525554</xdr:colOff>
      <xdr:row>3</xdr:row>
      <xdr:rowOff>33701</xdr:rowOff>
    </xdr:to>
    <xdr:pic>
      <xdr:nvPicPr>
        <xdr:cNvPr id="2" name="Imatge 1">
          <a:extLst>
            <a:ext uri="{FF2B5EF4-FFF2-40B4-BE49-F238E27FC236}">
              <a16:creationId xmlns:a16="http://schemas.microsoft.com/office/drawing/2014/main" id="{48CEE82F-AF10-4B0F-BA96-BB0D0E656F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979" y="257176"/>
          <a:ext cx="1800000" cy="319450"/>
        </a:xfrm>
        <a:prstGeom prst="rect">
          <a:avLst/>
        </a:prstGeom>
      </xdr:spPr>
    </xdr:pic>
    <xdr:clientData/>
  </xdr:twoCellAnchor>
  <xdr:twoCellAnchor editAs="oneCell">
    <xdr:from>
      <xdr:col>7</xdr:col>
      <xdr:colOff>389467</xdr:colOff>
      <xdr:row>0</xdr:row>
      <xdr:rowOff>0</xdr:rowOff>
    </xdr:from>
    <xdr:to>
      <xdr:col>7</xdr:col>
      <xdr:colOff>1757257</xdr:colOff>
      <xdr:row>4</xdr:row>
      <xdr:rowOff>16934</xdr:rowOff>
    </xdr:to>
    <xdr:pic>
      <xdr:nvPicPr>
        <xdr:cNvPr id="4" name="Imatge 3">
          <a:extLst>
            <a:ext uri="{FF2B5EF4-FFF2-40B4-BE49-F238E27FC236}">
              <a16:creationId xmlns:a16="http://schemas.microsoft.com/office/drawing/2014/main" id="{B1C3AEAF-004B-432C-AF38-36E5D1FE82B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058" r="13921" b="14950"/>
        <a:stretch/>
      </xdr:blipFill>
      <xdr:spPr>
        <a:xfrm>
          <a:off x="13292667" y="0"/>
          <a:ext cx="1367790" cy="762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1</xdr:row>
      <xdr:rowOff>95250</xdr:rowOff>
    </xdr:from>
    <xdr:to>
      <xdr:col>1</xdr:col>
      <xdr:colOff>1857150</xdr:colOff>
      <xdr:row>3</xdr:row>
      <xdr:rowOff>81220</xdr:rowOff>
    </xdr:to>
    <xdr:pic>
      <xdr:nvPicPr>
        <xdr:cNvPr id="2" name="Imatge 1">
          <a:extLst>
            <a:ext uri="{FF2B5EF4-FFF2-40B4-BE49-F238E27FC236}">
              <a16:creationId xmlns:a16="http://schemas.microsoft.com/office/drawing/2014/main" id="{446DFAB6-34DF-4780-8146-697EBD4737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266700"/>
          <a:ext cx="1800000" cy="328870"/>
        </a:xfrm>
        <a:prstGeom prst="rect">
          <a:avLst/>
        </a:prstGeom>
      </xdr:spPr>
    </xdr:pic>
    <xdr:clientData/>
  </xdr:twoCellAnchor>
  <xdr:twoCellAnchor editAs="oneCell">
    <xdr:from>
      <xdr:col>12</xdr:col>
      <xdr:colOff>660400</xdr:colOff>
      <xdr:row>0</xdr:row>
      <xdr:rowOff>0</xdr:rowOff>
    </xdr:from>
    <xdr:to>
      <xdr:col>12</xdr:col>
      <xdr:colOff>2028190</xdr:colOff>
      <xdr:row>4</xdr:row>
      <xdr:rowOff>76201</xdr:rowOff>
    </xdr:to>
    <xdr:pic>
      <xdr:nvPicPr>
        <xdr:cNvPr id="4" name="Imatge 3">
          <a:extLst>
            <a:ext uri="{FF2B5EF4-FFF2-40B4-BE49-F238E27FC236}">
              <a16:creationId xmlns:a16="http://schemas.microsoft.com/office/drawing/2014/main" id="{E6C958C3-5C0C-4C6A-BD82-0D071D81AA2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058" r="13921" b="14950"/>
        <a:stretch/>
      </xdr:blipFill>
      <xdr:spPr>
        <a:xfrm>
          <a:off x="19431000" y="0"/>
          <a:ext cx="1367790" cy="7874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1</xdr:row>
      <xdr:rowOff>7298</xdr:rowOff>
    </xdr:from>
    <xdr:to>
      <xdr:col>1</xdr:col>
      <xdr:colOff>1847625</xdr:colOff>
      <xdr:row>2</xdr:row>
      <xdr:rowOff>147029</xdr:rowOff>
    </xdr:to>
    <xdr:pic>
      <xdr:nvPicPr>
        <xdr:cNvPr id="4" name="Imatge 3">
          <a:extLst>
            <a:ext uri="{FF2B5EF4-FFF2-40B4-BE49-F238E27FC236}">
              <a16:creationId xmlns:a16="http://schemas.microsoft.com/office/drawing/2014/main" id="{506FDA71-D5AE-4A37-BAB4-DA29BF9A93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5" y="188273"/>
          <a:ext cx="1800000" cy="320706"/>
        </a:xfrm>
        <a:prstGeom prst="rect">
          <a:avLst/>
        </a:prstGeom>
      </xdr:spPr>
    </xdr:pic>
    <xdr:clientData/>
  </xdr:twoCellAnchor>
  <xdr:twoCellAnchor editAs="oneCell">
    <xdr:from>
      <xdr:col>6</xdr:col>
      <xdr:colOff>67311</xdr:colOff>
      <xdr:row>0</xdr:row>
      <xdr:rowOff>0</xdr:rowOff>
    </xdr:from>
    <xdr:to>
      <xdr:col>7</xdr:col>
      <xdr:colOff>12701</xdr:colOff>
      <xdr:row>4</xdr:row>
      <xdr:rowOff>38101</xdr:rowOff>
    </xdr:to>
    <xdr:pic>
      <xdr:nvPicPr>
        <xdr:cNvPr id="5" name="Imatge 4">
          <a:extLst>
            <a:ext uri="{FF2B5EF4-FFF2-40B4-BE49-F238E27FC236}">
              <a16:creationId xmlns:a16="http://schemas.microsoft.com/office/drawing/2014/main" id="{F3EAD644-83B9-49B6-A953-7E06292A6732}"/>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058" r="13921" b="14950"/>
        <a:stretch/>
      </xdr:blipFill>
      <xdr:spPr>
        <a:xfrm>
          <a:off x="10773411" y="0"/>
          <a:ext cx="1367790" cy="7493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78104</xdr:colOff>
      <xdr:row>1</xdr:row>
      <xdr:rowOff>76201</xdr:rowOff>
    </xdr:from>
    <xdr:to>
      <xdr:col>2</xdr:col>
      <xdr:colOff>458879</xdr:colOff>
      <xdr:row>3</xdr:row>
      <xdr:rowOff>46183</xdr:rowOff>
    </xdr:to>
    <xdr:pic>
      <xdr:nvPicPr>
        <xdr:cNvPr id="9" name="Imatge 8">
          <a:extLst>
            <a:ext uri="{FF2B5EF4-FFF2-40B4-BE49-F238E27FC236}">
              <a16:creationId xmlns:a16="http://schemas.microsoft.com/office/drawing/2014/main" id="{920C8644-60CA-41FD-9E8D-A6B3A72017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304" y="257176"/>
          <a:ext cx="1800000" cy="331932"/>
        </a:xfrm>
        <a:prstGeom prst="rect">
          <a:avLst/>
        </a:prstGeom>
      </xdr:spPr>
    </xdr:pic>
    <xdr:clientData/>
  </xdr:twoCellAnchor>
  <xdr:twoCellAnchor editAs="oneCell">
    <xdr:from>
      <xdr:col>8</xdr:col>
      <xdr:colOff>401954</xdr:colOff>
      <xdr:row>0</xdr:row>
      <xdr:rowOff>28576</xdr:rowOff>
    </xdr:from>
    <xdr:to>
      <xdr:col>9</xdr:col>
      <xdr:colOff>4444</xdr:colOff>
      <xdr:row>4</xdr:row>
      <xdr:rowOff>77563</xdr:rowOff>
    </xdr:to>
    <xdr:pic>
      <xdr:nvPicPr>
        <xdr:cNvPr id="11" name="Imatge 10">
          <a:extLst>
            <a:ext uri="{FF2B5EF4-FFF2-40B4-BE49-F238E27FC236}">
              <a16:creationId xmlns:a16="http://schemas.microsoft.com/office/drawing/2014/main" id="{04AECDC3-1A35-4FBD-89C1-EF874C4922F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058" r="13921" b="14950"/>
        <a:stretch/>
      </xdr:blipFill>
      <xdr:spPr>
        <a:xfrm>
          <a:off x="15460979" y="28576"/>
          <a:ext cx="1367790" cy="772887"/>
        </a:xfrm>
        <a:prstGeom prst="rect">
          <a:avLst/>
        </a:prstGeom>
      </xdr:spPr>
    </xdr:pic>
    <xdr:clientData/>
  </xdr:twoCellAnchor>
</xdr:wsDr>
</file>

<file path=xl/theme/theme1.xml><?xml version="1.0" encoding="utf-8"?>
<a:theme xmlns:a="http://schemas.openxmlformats.org/drawingml/2006/main" name="Office 2013: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4F64D-8674-4022-9511-22127A0226DF}">
  <dimension ref="A1:J78"/>
  <sheetViews>
    <sheetView showGridLines="0" topLeftCell="A71" zoomScale="70" zoomScaleNormal="70" zoomScalePageLayoutView="60" workbookViewId="0">
      <selection activeCell="I23" sqref="I23"/>
    </sheetView>
  </sheetViews>
  <sheetFormatPr defaultColWidth="8.88671875" defaultRowHeight="14.4" x14ac:dyDescent="0.3"/>
  <cols>
    <col min="1" max="1" width="4.77734375" customWidth="1"/>
    <col min="2" max="2" width="110.77734375" customWidth="1"/>
    <col min="3" max="4" width="4.77734375" customWidth="1"/>
    <col min="5" max="5" width="117.88671875" customWidth="1"/>
    <col min="6" max="6" width="4.77734375" customWidth="1"/>
  </cols>
  <sheetData>
    <row r="1" spans="1:10" x14ac:dyDescent="0.3">
      <c r="A1" s="3"/>
      <c r="B1" s="3"/>
      <c r="C1" s="3"/>
      <c r="D1" s="3"/>
      <c r="E1" s="3"/>
      <c r="F1" s="3"/>
      <c r="G1" s="3"/>
      <c r="H1" s="3"/>
      <c r="I1" s="3"/>
    </row>
    <row r="2" spans="1:10" x14ac:dyDescent="0.3">
      <c r="A2" s="3"/>
      <c r="B2" s="66"/>
      <c r="C2" s="3"/>
      <c r="D2" s="3"/>
      <c r="E2" s="66"/>
      <c r="F2" s="3"/>
      <c r="G2" s="3"/>
      <c r="H2" s="67"/>
      <c r="I2" s="67"/>
    </row>
    <row r="3" spans="1:10" x14ac:dyDescent="0.3">
      <c r="A3" s="3"/>
      <c r="B3" s="66"/>
      <c r="C3" s="3"/>
      <c r="D3" s="3"/>
      <c r="E3" s="66"/>
      <c r="F3" s="3"/>
      <c r="G3" s="3"/>
      <c r="H3" s="67"/>
      <c r="I3" s="67"/>
      <c r="J3" s="2"/>
    </row>
    <row r="4" spans="1:10" x14ac:dyDescent="0.3">
      <c r="A4" s="3"/>
      <c r="B4" s="66"/>
      <c r="C4" s="3"/>
      <c r="D4" s="3"/>
      <c r="E4" s="66"/>
      <c r="F4" s="3"/>
      <c r="G4" s="3"/>
      <c r="H4" s="67"/>
      <c r="I4" s="67"/>
    </row>
    <row r="7" spans="1:10" ht="21" x14ac:dyDescent="0.4">
      <c r="B7" s="4" t="s">
        <v>0</v>
      </c>
      <c r="E7" s="4" t="s">
        <v>83</v>
      </c>
    </row>
    <row r="8" spans="1:10" ht="18" x14ac:dyDescent="0.35">
      <c r="B8" s="5" t="s">
        <v>1</v>
      </c>
      <c r="E8" s="5" t="s">
        <v>84</v>
      </c>
    </row>
    <row r="10" spans="1:10" x14ac:dyDescent="0.3">
      <c r="B10" t="s">
        <v>2</v>
      </c>
      <c r="E10" t="s">
        <v>85</v>
      </c>
    </row>
    <row r="11" spans="1:10" x14ac:dyDescent="0.3">
      <c r="B11" s="6" t="s">
        <v>0</v>
      </c>
      <c r="E11" s="6" t="s">
        <v>83</v>
      </c>
    </row>
    <row r="12" spans="1:10" x14ac:dyDescent="0.3">
      <c r="B12" s="6" t="s">
        <v>53</v>
      </c>
      <c r="E12" s="6" t="s">
        <v>129</v>
      </c>
    </row>
    <row r="13" spans="1:10" x14ac:dyDescent="0.3">
      <c r="B13" s="6" t="s">
        <v>51</v>
      </c>
      <c r="E13" s="6" t="s">
        <v>130</v>
      </c>
    </row>
    <row r="14" spans="1:10" x14ac:dyDescent="0.3">
      <c r="B14" s="6" t="s">
        <v>52</v>
      </c>
      <c r="E14" s="6" t="s">
        <v>131</v>
      </c>
    </row>
    <row r="15" spans="1:10" x14ac:dyDescent="0.3">
      <c r="B15" s="6" t="s">
        <v>54</v>
      </c>
      <c r="E15" s="6" t="s">
        <v>132</v>
      </c>
    </row>
    <row r="16" spans="1:10" x14ac:dyDescent="0.3">
      <c r="B16" s="16" t="s">
        <v>3</v>
      </c>
      <c r="E16" s="16" t="s">
        <v>86</v>
      </c>
    </row>
    <row r="18" spans="2:5" ht="18" x14ac:dyDescent="0.35">
      <c r="B18" s="5" t="s">
        <v>4</v>
      </c>
      <c r="E18" s="5" t="s">
        <v>4</v>
      </c>
    </row>
    <row r="20" spans="2:5" ht="28.8" x14ac:dyDescent="0.3">
      <c r="B20" s="1" t="s">
        <v>5</v>
      </c>
      <c r="E20" s="1" t="s">
        <v>87</v>
      </c>
    </row>
    <row r="22" spans="2:5" ht="18" x14ac:dyDescent="0.35">
      <c r="B22" s="5" t="s">
        <v>6</v>
      </c>
      <c r="E22" s="5" t="s">
        <v>88</v>
      </c>
    </row>
    <row r="24" spans="2:5" x14ac:dyDescent="0.3">
      <c r="B24" t="s">
        <v>7</v>
      </c>
      <c r="E24" t="s">
        <v>89</v>
      </c>
    </row>
    <row r="25" spans="2:5" x14ac:dyDescent="0.3">
      <c r="B25" s="6" t="s">
        <v>8</v>
      </c>
      <c r="E25" s="6" t="s">
        <v>90</v>
      </c>
    </row>
    <row r="26" spans="2:5" x14ac:dyDescent="0.3">
      <c r="B26" s="6" t="s">
        <v>9</v>
      </c>
      <c r="E26" s="6" t="s">
        <v>91</v>
      </c>
    </row>
    <row r="27" spans="2:5" x14ac:dyDescent="0.3">
      <c r="B27" s="6" t="s">
        <v>10</v>
      </c>
      <c r="E27" s="6" t="s">
        <v>92</v>
      </c>
    </row>
    <row r="28" spans="2:5" ht="28.8" x14ac:dyDescent="0.3">
      <c r="B28" s="1" t="s">
        <v>11</v>
      </c>
      <c r="E28" s="1" t="s">
        <v>93</v>
      </c>
    </row>
    <row r="29" spans="2:5" ht="30" x14ac:dyDescent="0.3">
      <c r="B29" s="1" t="s">
        <v>12</v>
      </c>
      <c r="E29" s="1" t="s">
        <v>94</v>
      </c>
    </row>
    <row r="31" spans="2:5" ht="18" x14ac:dyDescent="0.35">
      <c r="B31" s="5" t="s">
        <v>13</v>
      </c>
      <c r="E31" s="5" t="s">
        <v>95</v>
      </c>
    </row>
    <row r="33" spans="2:5" ht="28.8" x14ac:dyDescent="0.3">
      <c r="B33" s="1" t="s">
        <v>14</v>
      </c>
      <c r="E33" s="1" t="s">
        <v>96</v>
      </c>
    </row>
    <row r="34" spans="2:5" ht="28.8" x14ac:dyDescent="0.3">
      <c r="B34" s="7" t="s">
        <v>15</v>
      </c>
      <c r="E34" s="7" t="s">
        <v>97</v>
      </c>
    </row>
    <row r="35" spans="2:5" x14ac:dyDescent="0.3">
      <c r="B35" s="16" t="s">
        <v>16</v>
      </c>
      <c r="E35" s="8" t="s">
        <v>98</v>
      </c>
    </row>
    <row r="36" spans="2:5" ht="28.8" x14ac:dyDescent="0.3">
      <c r="B36" s="7" t="s">
        <v>17</v>
      </c>
      <c r="E36" s="7" t="s">
        <v>99</v>
      </c>
    </row>
    <row r="37" spans="2:5" x14ac:dyDescent="0.3">
      <c r="B37" s="8" t="s">
        <v>18</v>
      </c>
      <c r="E37" s="8" t="s">
        <v>100</v>
      </c>
    </row>
    <row r="38" spans="2:5" ht="28.8" x14ac:dyDescent="0.3">
      <c r="B38" s="7" t="s">
        <v>19</v>
      </c>
      <c r="E38" s="7" t="s">
        <v>101</v>
      </c>
    </row>
    <row r="39" spans="2:5" ht="43.2" x14ac:dyDescent="0.3">
      <c r="B39" s="1" t="s">
        <v>20</v>
      </c>
      <c r="E39" s="1" t="s">
        <v>102</v>
      </c>
    </row>
    <row r="41" spans="2:5" x14ac:dyDescent="0.3">
      <c r="B41" s="9" t="s">
        <v>21</v>
      </c>
      <c r="E41" s="9" t="s">
        <v>103</v>
      </c>
    </row>
    <row r="43" spans="2:5" x14ac:dyDescent="0.3">
      <c r="B43" s="10" t="s">
        <v>22</v>
      </c>
      <c r="E43" s="10" t="s">
        <v>104</v>
      </c>
    </row>
    <row r="44" spans="2:5" x14ac:dyDescent="0.3">
      <c r="B44" s="11" t="s">
        <v>23</v>
      </c>
      <c r="E44" s="11" t="s">
        <v>105</v>
      </c>
    </row>
    <row r="45" spans="2:5" x14ac:dyDescent="0.3">
      <c r="B45" s="11" t="s">
        <v>24</v>
      </c>
      <c r="E45" s="11" t="s">
        <v>106</v>
      </c>
    </row>
    <row r="46" spans="2:5" x14ac:dyDescent="0.3">
      <c r="B46" s="11" t="s">
        <v>25</v>
      </c>
      <c r="E46" s="11" t="s">
        <v>107</v>
      </c>
    </row>
    <row r="47" spans="2:5" x14ac:dyDescent="0.3">
      <c r="B47" s="10" t="s">
        <v>26</v>
      </c>
      <c r="E47" s="10" t="s">
        <v>108</v>
      </c>
    </row>
    <row r="48" spans="2:5" x14ac:dyDescent="0.3">
      <c r="B48" s="10"/>
      <c r="E48" s="10"/>
    </row>
    <row r="49" spans="2:5" ht="28.8" x14ac:dyDescent="0.3">
      <c r="B49" s="12" t="s">
        <v>15</v>
      </c>
      <c r="E49" s="12" t="s">
        <v>109</v>
      </c>
    </row>
    <row r="50" spans="2:5" x14ac:dyDescent="0.3">
      <c r="B50" s="13" t="s">
        <v>27</v>
      </c>
      <c r="E50" s="13" t="s">
        <v>110</v>
      </c>
    </row>
    <row r="51" spans="2:5" x14ac:dyDescent="0.3">
      <c r="B51" s="13" t="s">
        <v>28</v>
      </c>
      <c r="E51" s="13" t="s">
        <v>111</v>
      </c>
    </row>
    <row r="52" spans="2:5" x14ac:dyDescent="0.3">
      <c r="B52" s="13" t="s">
        <v>29</v>
      </c>
      <c r="E52" s="13" t="s">
        <v>112</v>
      </c>
    </row>
    <row r="53" spans="2:5" x14ac:dyDescent="0.3">
      <c r="B53" s="13"/>
      <c r="E53" s="13"/>
    </row>
    <row r="54" spans="2:5" ht="28.8" x14ac:dyDescent="0.3">
      <c r="B54" s="12" t="s">
        <v>17</v>
      </c>
      <c r="E54" s="12" t="s">
        <v>99</v>
      </c>
    </row>
    <row r="55" spans="2:5" x14ac:dyDescent="0.3">
      <c r="B55" s="13" t="s">
        <v>27</v>
      </c>
      <c r="E55" s="13" t="s">
        <v>110</v>
      </c>
    </row>
    <row r="56" spans="2:5" x14ac:dyDescent="0.3">
      <c r="B56" s="13" t="s">
        <v>30</v>
      </c>
      <c r="E56" s="13" t="s">
        <v>113</v>
      </c>
    </row>
    <row r="57" spans="2:5" x14ac:dyDescent="0.3">
      <c r="B57" s="13" t="s">
        <v>31</v>
      </c>
      <c r="E57" s="13" t="s">
        <v>114</v>
      </c>
    </row>
    <row r="58" spans="2:5" x14ac:dyDescent="0.3">
      <c r="B58" s="13"/>
      <c r="E58" s="13"/>
    </row>
    <row r="59" spans="2:5" ht="28.8" x14ac:dyDescent="0.3">
      <c r="B59" s="12" t="s">
        <v>32</v>
      </c>
      <c r="E59" s="88" t="s">
        <v>115</v>
      </c>
    </row>
    <row r="60" spans="2:5" ht="28.8" x14ac:dyDescent="0.3">
      <c r="B60" s="14" t="s">
        <v>33</v>
      </c>
      <c r="E60" s="14" t="s">
        <v>116</v>
      </c>
    </row>
    <row r="61" spans="2:5" x14ac:dyDescent="0.3">
      <c r="B61" s="13" t="s">
        <v>27</v>
      </c>
      <c r="E61" s="13" t="s">
        <v>110</v>
      </c>
    </row>
    <row r="62" spans="2:5" x14ac:dyDescent="0.3">
      <c r="B62" s="13" t="s">
        <v>34</v>
      </c>
      <c r="E62" s="13" t="s">
        <v>117</v>
      </c>
    </row>
    <row r="63" spans="2:5" x14ac:dyDescent="0.3">
      <c r="B63" s="13" t="s">
        <v>35</v>
      </c>
      <c r="E63" s="13" t="s">
        <v>118</v>
      </c>
    </row>
    <row r="64" spans="2:5" ht="31.2" x14ac:dyDescent="0.3">
      <c r="B64" s="1" t="s">
        <v>36</v>
      </c>
      <c r="E64" s="1" t="s">
        <v>119</v>
      </c>
    </row>
    <row r="66" spans="2:5" ht="18" x14ac:dyDescent="0.35">
      <c r="B66" s="5" t="s">
        <v>37</v>
      </c>
      <c r="E66" s="5" t="s">
        <v>120</v>
      </c>
    </row>
    <row r="68" spans="2:5" ht="15.6" x14ac:dyDescent="0.3">
      <c r="B68" s="15" t="s">
        <v>38</v>
      </c>
      <c r="E68" s="15" t="s">
        <v>121</v>
      </c>
    </row>
    <row r="69" spans="2:5" ht="28.8" x14ac:dyDescent="0.3">
      <c r="B69" s="1" t="s">
        <v>39</v>
      </c>
      <c r="E69" s="1" t="s">
        <v>122</v>
      </c>
    </row>
    <row r="71" spans="2:5" ht="15.6" x14ac:dyDescent="0.3">
      <c r="B71" s="15" t="s">
        <v>40</v>
      </c>
      <c r="E71" s="15" t="s">
        <v>123</v>
      </c>
    </row>
    <row r="72" spans="2:5" ht="43.2" x14ac:dyDescent="0.3">
      <c r="B72" s="1" t="s">
        <v>41</v>
      </c>
      <c r="E72" s="1" t="s">
        <v>124</v>
      </c>
    </row>
    <row r="74" spans="2:5" ht="15.6" x14ac:dyDescent="0.3">
      <c r="B74" s="15" t="s">
        <v>42</v>
      </c>
      <c r="E74" s="15" t="s">
        <v>125</v>
      </c>
    </row>
    <row r="75" spans="2:5" x14ac:dyDescent="0.3">
      <c r="B75" t="s">
        <v>43</v>
      </c>
      <c r="E75" t="s">
        <v>126</v>
      </c>
    </row>
    <row r="77" spans="2:5" ht="15.6" x14ac:dyDescent="0.3">
      <c r="B77" s="15" t="s">
        <v>44</v>
      </c>
      <c r="E77" s="15" t="s">
        <v>127</v>
      </c>
    </row>
    <row r="78" spans="2:5" ht="43.2" x14ac:dyDescent="0.3">
      <c r="B78" s="1" t="s">
        <v>45</v>
      </c>
      <c r="E78" s="1" t="s">
        <v>128</v>
      </c>
    </row>
  </sheetData>
  <sheetProtection algorithmName="SHA-512" hashValue="fCa05OIYM//HBacnlL8qXgyl0RUFBFT87BkGXwpOLrnEs6tFGNUcgs3M1p/MaiS0BtdPCenjVgaYcqwIGwPlVA==" saltValue="rh2a3wXbawAbGJGOlcds/g==" spinCount="100000" sheet="1" objects="1" scenarios="1"/>
  <mergeCells count="3">
    <mergeCell ref="B2:B4"/>
    <mergeCell ref="H2:I4"/>
    <mergeCell ref="E2:E4"/>
  </mergeCells>
  <printOptions horizontalCentered="1"/>
  <pageMargins left="0.23622047244094491" right="0.23622047244094491" top="0.55118110236220474" bottom="0.55118110236220474" header="0.31496062992125984" footer="0.31496062992125984"/>
  <pageSetup paperSize="9" scale="77" orientation="portrait" r:id="rId1"/>
  <colBreaks count="1" manualBreakCount="1">
    <brk id="3" max="80"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4F57C-4406-4A9F-8D49-8ADFFB3AAC6E}">
  <sheetPr>
    <tabColor theme="5"/>
  </sheetPr>
  <dimension ref="A2:H36"/>
  <sheetViews>
    <sheetView zoomScale="90" zoomScaleNormal="90" workbookViewId="0">
      <selection activeCell="E33" sqref="E33"/>
    </sheetView>
  </sheetViews>
  <sheetFormatPr defaultColWidth="9.109375" defaultRowHeight="14.4" x14ac:dyDescent="0.3"/>
  <cols>
    <col min="1" max="1" width="6.77734375" style="96" customWidth="1"/>
    <col min="2" max="2" width="20.6640625" style="96" customWidth="1"/>
    <col min="3" max="3" width="40.6640625" style="96" customWidth="1"/>
    <col min="4" max="4" width="25.6640625" style="96" customWidth="1"/>
    <col min="5" max="5" width="20.6640625" style="96" customWidth="1"/>
    <col min="6" max="6" width="13.33203125" style="96" customWidth="1"/>
    <col min="7" max="7" width="60.6640625" style="96" customWidth="1"/>
    <col min="8" max="8" width="25.6640625" style="96" customWidth="1"/>
    <col min="9" max="9" width="6.77734375" style="96" customWidth="1"/>
    <col min="10" max="16384" width="9.109375" style="96"/>
  </cols>
  <sheetData>
    <row r="2" spans="2:8" x14ac:dyDescent="0.3">
      <c r="B2" s="170"/>
      <c r="C2" s="171"/>
      <c r="H2" s="172"/>
    </row>
    <row r="3" spans="2:8" x14ac:dyDescent="0.3">
      <c r="B3" s="170"/>
      <c r="C3" s="171"/>
      <c r="H3" s="172"/>
    </row>
    <row r="4" spans="2:8" x14ac:dyDescent="0.3">
      <c r="B4" s="170"/>
      <c r="C4" s="171"/>
      <c r="H4" s="172"/>
    </row>
    <row r="6" spans="2:8" ht="18" x14ac:dyDescent="0.35">
      <c r="B6" s="173" t="s">
        <v>68</v>
      </c>
      <c r="C6" s="173"/>
    </row>
    <row r="8" spans="2:8" ht="28.8" x14ac:dyDescent="0.3">
      <c r="B8" s="89" t="s">
        <v>55</v>
      </c>
      <c r="C8" s="90"/>
      <c r="D8" s="93"/>
      <c r="E8" s="93"/>
      <c r="F8" s="174"/>
      <c r="G8" s="49" t="s">
        <v>178</v>
      </c>
      <c r="H8" s="59">
        <f>D32</f>
        <v>0</v>
      </c>
    </row>
    <row r="9" spans="2:8" ht="15.6" x14ac:dyDescent="0.3">
      <c r="B9" s="89" t="s">
        <v>56</v>
      </c>
      <c r="C9" s="90"/>
      <c r="D9" s="93"/>
      <c r="E9" s="93"/>
      <c r="F9" s="174"/>
      <c r="G9" s="49" t="s">
        <v>63</v>
      </c>
      <c r="H9" s="38">
        <f>H15</f>
        <v>0</v>
      </c>
    </row>
    <row r="10" spans="2:8" ht="39.9" customHeight="1" x14ac:dyDescent="0.3">
      <c r="B10" s="89" t="s">
        <v>57</v>
      </c>
      <c r="C10" s="90"/>
      <c r="D10" s="93"/>
      <c r="E10" s="93"/>
      <c r="F10" s="174"/>
      <c r="G10"/>
      <c r="H10" s="186" t="s">
        <v>69</v>
      </c>
    </row>
    <row r="13" spans="2:8" ht="16.2" thickBot="1" x14ac:dyDescent="0.35">
      <c r="B13" s="133" t="s">
        <v>66</v>
      </c>
      <c r="C13" s="133"/>
      <c r="D13" s="133"/>
      <c r="G13" s="133" t="s">
        <v>64</v>
      </c>
    </row>
    <row r="14" spans="2:8" ht="34.950000000000003" customHeight="1" thickBot="1" x14ac:dyDescent="0.35">
      <c r="B14" s="75" t="s">
        <v>58</v>
      </c>
      <c r="C14" s="76"/>
      <c r="D14" s="47" t="s">
        <v>175</v>
      </c>
      <c r="E14" s="178"/>
      <c r="F14" s="133"/>
      <c r="G14" s="39" t="s">
        <v>58</v>
      </c>
      <c r="H14" s="47" t="s">
        <v>67</v>
      </c>
    </row>
    <row r="15" spans="2:8" ht="24.9" customHeight="1" x14ac:dyDescent="0.3">
      <c r="B15" s="81" t="s">
        <v>65</v>
      </c>
      <c r="C15" s="82"/>
      <c r="D15" s="52">
        <f>SUM(D17:D22)</f>
        <v>0</v>
      </c>
      <c r="E15" s="179"/>
      <c r="F15" s="175"/>
      <c r="G15" s="68" t="s">
        <v>77</v>
      </c>
      <c r="H15" s="73"/>
    </row>
    <row r="16" spans="2:8" ht="15" customHeight="1" x14ac:dyDescent="0.3">
      <c r="B16" s="50"/>
      <c r="C16" s="51" t="s">
        <v>60</v>
      </c>
      <c r="D16" s="87" t="s">
        <v>61</v>
      </c>
      <c r="E16" s="179"/>
      <c r="F16" s="175"/>
      <c r="G16" s="69"/>
      <c r="H16" s="74"/>
    </row>
    <row r="17" spans="1:8" ht="18" customHeight="1" x14ac:dyDescent="0.3">
      <c r="B17" s="48" t="s">
        <v>71</v>
      </c>
      <c r="C17" s="61"/>
      <c r="D17" s="53"/>
      <c r="E17" s="180"/>
      <c r="F17" s="175"/>
      <c r="G17" s="70" t="s">
        <v>78</v>
      </c>
      <c r="H17" s="79"/>
    </row>
    <row r="18" spans="1:8" ht="18" customHeight="1" x14ac:dyDescent="0.3">
      <c r="B18" s="48" t="s">
        <v>72</v>
      </c>
      <c r="C18" s="61"/>
      <c r="D18" s="53"/>
      <c r="E18" s="180"/>
      <c r="F18" s="175"/>
      <c r="G18" s="69"/>
      <c r="H18" s="74"/>
    </row>
    <row r="19" spans="1:8" ht="18" customHeight="1" x14ac:dyDescent="0.3">
      <c r="B19" s="48" t="s">
        <v>73</v>
      </c>
      <c r="C19" s="61"/>
      <c r="D19" s="53"/>
      <c r="E19" s="180"/>
      <c r="F19" s="175"/>
      <c r="G19" s="70" t="s">
        <v>79</v>
      </c>
      <c r="H19" s="79"/>
    </row>
    <row r="20" spans="1:8" ht="18" customHeight="1" x14ac:dyDescent="0.3">
      <c r="B20" s="48" t="s">
        <v>74</v>
      </c>
      <c r="C20" s="61"/>
      <c r="D20" s="54"/>
      <c r="E20" s="181"/>
      <c r="F20" s="175"/>
      <c r="G20" s="69"/>
      <c r="H20" s="74"/>
    </row>
    <row r="21" spans="1:8" ht="18" customHeight="1" x14ac:dyDescent="0.3">
      <c r="B21" s="48" t="s">
        <v>75</v>
      </c>
      <c r="C21" s="61"/>
      <c r="D21" s="53"/>
      <c r="E21" s="180"/>
      <c r="F21" s="175"/>
      <c r="G21" s="70" t="s">
        <v>80</v>
      </c>
      <c r="H21" s="79"/>
    </row>
    <row r="22" spans="1:8" ht="18" customHeight="1" thickBot="1" x14ac:dyDescent="0.35">
      <c r="B22" s="48" t="s">
        <v>76</v>
      </c>
      <c r="C22" s="62"/>
      <c r="D22" s="55"/>
      <c r="E22" s="180"/>
      <c r="F22" s="175"/>
      <c r="G22" s="69"/>
      <c r="H22" s="74"/>
    </row>
    <row r="23" spans="1:8" ht="24.9" customHeight="1" x14ac:dyDescent="0.3">
      <c r="B23" s="83" t="s">
        <v>70</v>
      </c>
      <c r="C23" s="84"/>
      <c r="D23" s="52">
        <f>SUM(D25:D30)</f>
        <v>0</v>
      </c>
      <c r="E23" s="179"/>
      <c r="F23" s="175"/>
      <c r="G23" s="70" t="s">
        <v>81</v>
      </c>
      <c r="H23" s="71"/>
    </row>
    <row r="24" spans="1:8" ht="15" customHeight="1" x14ac:dyDescent="0.3">
      <c r="B24" s="50"/>
      <c r="C24" s="51" t="s">
        <v>62</v>
      </c>
      <c r="D24" s="87" t="s">
        <v>61</v>
      </c>
      <c r="E24" s="179"/>
      <c r="F24" s="175"/>
      <c r="G24" s="69"/>
      <c r="H24" s="72"/>
    </row>
    <row r="25" spans="1:8" ht="20.100000000000001" customHeight="1" x14ac:dyDescent="0.3">
      <c r="B25" s="48" t="s">
        <v>71</v>
      </c>
      <c r="C25" s="63"/>
      <c r="D25" s="64"/>
      <c r="E25" s="180"/>
      <c r="F25" s="175"/>
      <c r="G25" s="70"/>
      <c r="H25" s="79"/>
    </row>
    <row r="26" spans="1:8" ht="20.100000000000001" customHeight="1" x14ac:dyDescent="0.3">
      <c r="B26" s="48" t="s">
        <v>72</v>
      </c>
      <c r="C26" s="61"/>
      <c r="D26" s="64"/>
      <c r="E26" s="180"/>
      <c r="F26" s="175"/>
      <c r="G26" s="69"/>
      <c r="H26" s="74"/>
    </row>
    <row r="27" spans="1:8" ht="20.100000000000001" customHeight="1" x14ac:dyDescent="0.3">
      <c r="B27" s="48" t="s">
        <v>73</v>
      </c>
      <c r="C27" s="61"/>
      <c r="D27" s="64"/>
      <c r="E27" s="180"/>
      <c r="F27" s="175"/>
      <c r="G27" s="70"/>
      <c r="H27" s="79"/>
    </row>
    <row r="28" spans="1:8" ht="20.100000000000001" customHeight="1" x14ac:dyDescent="0.3">
      <c r="B28" s="48" t="s">
        <v>74</v>
      </c>
      <c r="C28" s="61"/>
      <c r="D28" s="64"/>
      <c r="E28" s="180"/>
      <c r="F28" s="175"/>
      <c r="G28" s="69"/>
      <c r="H28" s="74"/>
    </row>
    <row r="29" spans="1:8" ht="20.100000000000001" customHeight="1" x14ac:dyDescent="0.3">
      <c r="B29" s="48" t="s">
        <v>75</v>
      </c>
      <c r="C29" s="61"/>
      <c r="D29" s="65"/>
      <c r="E29" s="181"/>
      <c r="F29" s="175"/>
      <c r="G29" s="77"/>
      <c r="H29" s="79"/>
    </row>
    <row r="30" spans="1:8" ht="20.100000000000001" customHeight="1" thickBot="1" x14ac:dyDescent="0.35">
      <c r="B30" s="48" t="s">
        <v>76</v>
      </c>
      <c r="C30" s="61"/>
      <c r="D30" s="65"/>
      <c r="E30" s="181"/>
      <c r="F30" s="175"/>
      <c r="G30" s="78"/>
      <c r="H30" s="80"/>
    </row>
    <row r="31" spans="1:8" ht="15" customHeight="1" thickBot="1" x14ac:dyDescent="0.35">
      <c r="B31" s="45"/>
      <c r="C31" s="46"/>
      <c r="D31" s="56"/>
      <c r="E31" s="182"/>
      <c r="F31" s="175"/>
      <c r="G31" s="40"/>
      <c r="H31" s="41"/>
    </row>
    <row r="32" spans="1:8" ht="34.950000000000003" customHeight="1" thickBot="1" x14ac:dyDescent="0.35">
      <c r="A32" s="174"/>
      <c r="B32" s="85" t="s">
        <v>176</v>
      </c>
      <c r="C32" s="86"/>
      <c r="D32" s="57">
        <f>D23+D15</f>
        <v>0</v>
      </c>
      <c r="E32" s="42"/>
      <c r="F32" s="176"/>
      <c r="G32" s="43" t="s">
        <v>177</v>
      </c>
      <c r="H32" s="44">
        <f>SUM(H15:H23)</f>
        <v>0</v>
      </c>
    </row>
    <row r="33" spans="2:8" ht="16.2" thickBot="1" x14ac:dyDescent="0.35">
      <c r="B33" s="183"/>
      <c r="C33" s="183"/>
      <c r="D33" s="183"/>
      <c r="E33" s="177"/>
      <c r="F33" s="177"/>
      <c r="G33" s="60" t="s">
        <v>179</v>
      </c>
      <c r="H33" s="58" t="str">
        <f>IF(ISERROR(H15/D32),"",(H15/D32))</f>
        <v/>
      </c>
    </row>
    <row r="35" spans="2:8" ht="15.75" customHeight="1" x14ac:dyDescent="0.3">
      <c r="B35" s="184" t="s">
        <v>46</v>
      </c>
      <c r="C35" s="184"/>
      <c r="D35" s="184"/>
      <c r="E35" s="184"/>
      <c r="F35" s="184"/>
      <c r="G35" s="184"/>
      <c r="H35" s="184"/>
    </row>
    <row r="36" spans="2:8" x14ac:dyDescent="0.3">
      <c r="B36" s="185" t="s">
        <v>82</v>
      </c>
      <c r="C36" s="185"/>
      <c r="D36" s="185"/>
      <c r="E36" s="185"/>
      <c r="F36" s="185"/>
      <c r="G36" s="185"/>
      <c r="H36" s="185"/>
    </row>
  </sheetData>
  <sheetProtection algorithmName="SHA-512" hashValue="BnTj/Z5H16UcQEMKb0yF03TvBYS3YHkGqiAOaJY8aVnB00W2qMucrX8XPQvkxvl4mJFXAbJXUvxAxc2kV1Fxgw==" saltValue="TLGNrpjhA6Knvm+4Gu+4Fg==" spinCount="100000" sheet="1" objects="1" scenarios="1" formatCells="0" insertRows="0" deleteRows="0"/>
  <protectedRanges>
    <protectedRange sqref="H15:H30" name="Ingressos"/>
    <protectedRange sqref="C17:C22 C25:C30" name="Nom artistes"/>
    <protectedRange sqref="D9:E9" name="NIF"/>
    <protectedRange sqref="D8:E8" name="Nom sol·licitant"/>
    <protectedRange sqref="D10:E10" name="Festival o equipament"/>
    <protectedRange sqref="D17:D22 D25:D30" name="Honoraris"/>
  </protectedRanges>
  <mergeCells count="29">
    <mergeCell ref="B36:H36"/>
    <mergeCell ref="G21:G22"/>
    <mergeCell ref="H21:H22"/>
    <mergeCell ref="B2:B4"/>
    <mergeCell ref="G17:G18"/>
    <mergeCell ref="H17:H18"/>
    <mergeCell ref="D8:E8"/>
    <mergeCell ref="D9:E9"/>
    <mergeCell ref="B8:C8"/>
    <mergeCell ref="B9:C9"/>
    <mergeCell ref="B10:C10"/>
    <mergeCell ref="B15:C15"/>
    <mergeCell ref="B23:C23"/>
    <mergeCell ref="B35:H35"/>
    <mergeCell ref="D10:E10"/>
    <mergeCell ref="G15:G16"/>
    <mergeCell ref="G23:G24"/>
    <mergeCell ref="H23:H24"/>
    <mergeCell ref="H15:H16"/>
    <mergeCell ref="B14:C14"/>
    <mergeCell ref="G29:G30"/>
    <mergeCell ref="H29:H30"/>
    <mergeCell ref="B32:C32"/>
    <mergeCell ref="G25:G26"/>
    <mergeCell ref="H25:H26"/>
    <mergeCell ref="G27:G28"/>
    <mergeCell ref="H27:H28"/>
    <mergeCell ref="G19:G20"/>
    <mergeCell ref="H19:H20"/>
  </mergeCells>
  <printOptions horizontalCentered="1"/>
  <pageMargins left="0.23622047244094491" right="0.23622047244094491" top="0.55118110236220474" bottom="0.55118110236220474" header="0.31496062992125984" footer="0.31496062992125984"/>
  <pageSetup paperSize="9" scale="64"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3194-24B0-45F9-BDD7-E3B4F3114D8D}">
  <sheetPr>
    <tabColor theme="8"/>
  </sheetPr>
  <dimension ref="A2:M41"/>
  <sheetViews>
    <sheetView zoomScale="90" zoomScaleNormal="90" workbookViewId="0">
      <selection activeCell="I15" sqref="I15"/>
    </sheetView>
  </sheetViews>
  <sheetFormatPr defaultColWidth="8.88671875" defaultRowHeight="13.95" customHeight="1" x14ac:dyDescent="0.3"/>
  <cols>
    <col min="1" max="1" width="6.77734375" style="96" customWidth="1"/>
    <col min="2" max="2" width="45.77734375" style="96" customWidth="1"/>
    <col min="3" max="3" width="30.6640625" style="96" customWidth="1"/>
    <col min="4" max="5" width="22.6640625" style="96" customWidth="1"/>
    <col min="6" max="6" width="15.77734375" style="96" customWidth="1"/>
    <col min="7" max="7" width="25.77734375" style="96" customWidth="1"/>
    <col min="8" max="8" width="20.77734375" style="96" customWidth="1"/>
    <col min="9" max="9" width="25.77734375" style="96" customWidth="1"/>
    <col min="10" max="10" width="15.77734375" style="96" customWidth="1"/>
    <col min="11" max="11" width="25.77734375" style="96" customWidth="1"/>
    <col min="12" max="12" width="15.77734375" style="96" customWidth="1"/>
    <col min="13" max="13" width="35.6640625" style="96" customWidth="1"/>
    <col min="14" max="14" width="6.77734375" style="96" customWidth="1"/>
    <col min="15" max="16384" width="8.88671875" style="96"/>
  </cols>
  <sheetData>
    <row r="2" spans="1:13" ht="13.95" customHeight="1" x14ac:dyDescent="0.3">
      <c r="B2" s="170"/>
      <c r="G2" s="127"/>
      <c r="H2" s="127"/>
      <c r="I2" s="127"/>
    </row>
    <row r="3" spans="1:13" ht="13.95" customHeight="1" x14ac:dyDescent="0.3">
      <c r="B3" s="170"/>
      <c r="G3" s="127"/>
      <c r="H3" s="127"/>
      <c r="I3" s="127"/>
    </row>
    <row r="4" spans="1:13" ht="13.95" customHeight="1" x14ac:dyDescent="0.3">
      <c r="B4" s="170"/>
      <c r="G4" s="127"/>
      <c r="H4" s="127"/>
      <c r="I4" s="127"/>
      <c r="J4" s="187"/>
    </row>
    <row r="5" spans="1:13" ht="13.95" customHeight="1" x14ac:dyDescent="0.3">
      <c r="G5" s="127"/>
      <c r="H5" s="127"/>
      <c r="I5" s="127"/>
    </row>
    <row r="6" spans="1:13" ht="13.95" customHeight="1" x14ac:dyDescent="0.35">
      <c r="B6" s="173" t="s">
        <v>149</v>
      </c>
    </row>
    <row r="8" spans="1:13" ht="30" customHeight="1" x14ac:dyDescent="0.3">
      <c r="B8" s="91" t="s">
        <v>133</v>
      </c>
      <c r="C8" s="94">
        <f>'SOL_Pressupost-APL_Budget'!$D$8</f>
        <v>0</v>
      </c>
      <c r="D8" s="94"/>
      <c r="F8" s="188"/>
      <c r="G8" s="188"/>
      <c r="H8" s="188"/>
    </row>
    <row r="9" spans="1:13" ht="15" customHeight="1" x14ac:dyDescent="0.3">
      <c r="B9" s="91" t="s">
        <v>134</v>
      </c>
      <c r="C9" s="94">
        <f>'SOL_Pressupost-APL_Budget'!$D$9</f>
        <v>0</v>
      </c>
      <c r="D9" s="94"/>
      <c r="F9" s="188"/>
      <c r="G9" s="189"/>
      <c r="H9" s="189"/>
    </row>
    <row r="10" spans="1:13" ht="40.049999999999997" customHeight="1" x14ac:dyDescent="0.3">
      <c r="B10" s="92" t="s">
        <v>135</v>
      </c>
      <c r="C10" s="95">
        <f>'SOL_Pressupost-APL_Budget'!$D$10</f>
        <v>0</v>
      </c>
      <c r="D10" s="95"/>
      <c r="G10" s="190"/>
    </row>
    <row r="13" spans="1:13" ht="19.95" customHeight="1" thickBot="1" x14ac:dyDescent="0.4">
      <c r="A13" s="188"/>
      <c r="B13" s="141" t="s">
        <v>141</v>
      </c>
      <c r="C13" s="191"/>
      <c r="D13" s="188"/>
      <c r="E13" s="188"/>
      <c r="F13" s="188"/>
      <c r="G13" s="188"/>
      <c r="H13" s="188"/>
      <c r="I13" s="188"/>
      <c r="J13" s="188"/>
      <c r="K13" s="188"/>
      <c r="L13" s="188"/>
      <c r="M13" s="188"/>
    </row>
    <row r="14" spans="1:13" ht="100.05" customHeight="1" x14ac:dyDescent="0.3">
      <c r="A14" s="17" t="s">
        <v>50</v>
      </c>
      <c r="B14" s="18" t="s">
        <v>136</v>
      </c>
      <c r="C14" s="18" t="s">
        <v>137</v>
      </c>
      <c r="D14" s="19" t="s">
        <v>140</v>
      </c>
      <c r="E14" s="18" t="s">
        <v>139</v>
      </c>
      <c r="F14" s="19" t="s">
        <v>138</v>
      </c>
      <c r="G14" s="18" t="s">
        <v>183</v>
      </c>
      <c r="H14" s="18" t="s">
        <v>142</v>
      </c>
      <c r="I14" s="20" t="s">
        <v>180</v>
      </c>
      <c r="J14" s="19" t="s">
        <v>143</v>
      </c>
      <c r="K14" s="21" t="s">
        <v>181</v>
      </c>
      <c r="L14" s="20" t="s">
        <v>144</v>
      </c>
      <c r="M14" s="22" t="s">
        <v>145</v>
      </c>
    </row>
    <row r="15" spans="1:13" ht="48" customHeight="1" x14ac:dyDescent="0.3">
      <c r="A15" s="23"/>
      <c r="B15" s="24"/>
      <c r="C15" s="25"/>
      <c r="D15" s="26"/>
      <c r="E15" s="25"/>
      <c r="F15" s="26"/>
      <c r="G15" s="97" t="s">
        <v>184</v>
      </c>
      <c r="H15" s="97" t="s">
        <v>185</v>
      </c>
      <c r="I15" s="97" t="s">
        <v>184</v>
      </c>
      <c r="J15" s="27"/>
      <c r="K15" s="28" t="s">
        <v>49</v>
      </c>
      <c r="L15" s="29"/>
      <c r="M15" s="30"/>
    </row>
    <row r="16" spans="1:13" ht="13.95" customHeight="1" x14ac:dyDescent="0.3">
      <c r="A16" s="23"/>
      <c r="B16" s="31" t="s">
        <v>146</v>
      </c>
      <c r="C16" s="32"/>
      <c r="D16" s="32"/>
      <c r="E16" s="32"/>
      <c r="F16" s="32"/>
      <c r="G16" s="32"/>
      <c r="H16" s="32"/>
      <c r="I16" s="32"/>
      <c r="J16" s="32"/>
      <c r="K16" s="33"/>
      <c r="L16" s="32"/>
      <c r="M16" s="34"/>
    </row>
    <row r="17" spans="1:13" ht="13.95" customHeight="1" x14ac:dyDescent="0.3">
      <c r="A17" s="195"/>
      <c r="B17" s="197"/>
      <c r="C17" s="198"/>
      <c r="D17" s="199"/>
      <c r="E17" s="198"/>
      <c r="F17" s="218"/>
      <c r="G17" s="205"/>
      <c r="H17" s="206"/>
      <c r="I17" s="205"/>
      <c r="J17" s="207"/>
      <c r="K17" s="208"/>
      <c r="L17" s="219"/>
      <c r="M17" s="203"/>
    </row>
    <row r="18" spans="1:13" ht="13.95" customHeight="1" x14ac:dyDescent="0.3">
      <c r="A18" s="195"/>
      <c r="B18" s="198"/>
      <c r="C18" s="198"/>
      <c r="D18" s="199"/>
      <c r="E18" s="198"/>
      <c r="F18" s="207"/>
      <c r="G18" s="205"/>
      <c r="H18" s="205"/>
      <c r="I18" s="205"/>
      <c r="J18" s="207"/>
      <c r="K18" s="209"/>
      <c r="L18" s="219"/>
      <c r="M18" s="203"/>
    </row>
    <row r="19" spans="1:13" ht="13.95" customHeight="1" x14ac:dyDescent="0.3">
      <c r="A19" s="195"/>
      <c r="B19" s="198"/>
      <c r="C19" s="198"/>
      <c r="D19" s="199"/>
      <c r="E19" s="198"/>
      <c r="F19" s="207"/>
      <c r="G19" s="205"/>
      <c r="H19" s="205"/>
      <c r="I19" s="205"/>
      <c r="J19" s="207"/>
      <c r="K19" s="209"/>
      <c r="L19" s="219"/>
      <c r="M19" s="203"/>
    </row>
    <row r="20" spans="1:13" ht="13.95" customHeight="1" x14ac:dyDescent="0.3">
      <c r="A20" s="195"/>
      <c r="B20" s="198"/>
      <c r="C20" s="198"/>
      <c r="D20" s="199"/>
      <c r="E20" s="198"/>
      <c r="F20" s="207"/>
      <c r="G20" s="205"/>
      <c r="H20" s="205"/>
      <c r="I20" s="205"/>
      <c r="J20" s="207"/>
      <c r="K20" s="209"/>
      <c r="L20" s="219"/>
      <c r="M20" s="203"/>
    </row>
    <row r="21" spans="1:13" ht="13.95" customHeight="1" x14ac:dyDescent="0.3">
      <c r="A21" s="195"/>
      <c r="B21" s="198"/>
      <c r="C21" s="198"/>
      <c r="D21" s="199"/>
      <c r="E21" s="198"/>
      <c r="F21" s="207"/>
      <c r="G21" s="205"/>
      <c r="H21" s="205"/>
      <c r="I21" s="205"/>
      <c r="J21" s="207"/>
      <c r="K21" s="209"/>
      <c r="L21" s="219"/>
      <c r="M21" s="203"/>
    </row>
    <row r="22" spans="1:13" ht="13.95" customHeight="1" x14ac:dyDescent="0.3">
      <c r="A22" s="195"/>
      <c r="B22" s="198"/>
      <c r="C22" s="198"/>
      <c r="D22" s="199"/>
      <c r="E22" s="198"/>
      <c r="F22" s="207"/>
      <c r="G22" s="205"/>
      <c r="H22" s="205"/>
      <c r="I22" s="205"/>
      <c r="J22" s="210"/>
      <c r="K22" s="209"/>
      <c r="L22" s="219"/>
      <c r="M22" s="203"/>
    </row>
    <row r="23" spans="1:13" ht="13.95" customHeight="1" x14ac:dyDescent="0.3">
      <c r="A23" s="195"/>
      <c r="B23" s="197"/>
      <c r="C23" s="198"/>
      <c r="D23" s="199"/>
      <c r="E23" s="198"/>
      <c r="F23" s="207"/>
      <c r="G23" s="205"/>
      <c r="H23" s="205"/>
      <c r="I23" s="205"/>
      <c r="J23" s="207"/>
      <c r="K23" s="209"/>
      <c r="L23" s="219"/>
      <c r="M23" s="203"/>
    </row>
    <row r="24" spans="1:13" ht="13.95" customHeight="1" x14ac:dyDescent="0.3">
      <c r="A24" s="195"/>
      <c r="B24" s="197"/>
      <c r="C24" s="198"/>
      <c r="D24" s="199"/>
      <c r="E24" s="198"/>
      <c r="F24" s="207"/>
      <c r="G24" s="205"/>
      <c r="H24" s="205"/>
      <c r="I24" s="205"/>
      <c r="J24" s="207"/>
      <c r="K24" s="209"/>
      <c r="L24" s="219"/>
      <c r="M24" s="203"/>
    </row>
    <row r="25" spans="1:13" ht="13.95" customHeight="1" x14ac:dyDescent="0.3">
      <c r="A25" s="196"/>
      <c r="B25" s="200"/>
      <c r="C25" s="201"/>
      <c r="D25" s="202"/>
      <c r="E25" s="201"/>
      <c r="F25" s="217"/>
      <c r="G25" s="211"/>
      <c r="H25" s="211"/>
      <c r="I25" s="211"/>
      <c r="J25" s="212"/>
      <c r="K25" s="213"/>
      <c r="L25" s="220"/>
      <c r="M25" s="204"/>
    </row>
    <row r="26" spans="1:13" ht="15" customHeight="1" x14ac:dyDescent="0.3">
      <c r="A26" s="35"/>
      <c r="B26" s="25"/>
      <c r="C26" s="25"/>
      <c r="D26" s="26"/>
      <c r="E26" s="25"/>
      <c r="F26" s="26"/>
      <c r="G26" s="36"/>
      <c r="H26" s="36"/>
      <c r="I26" s="36"/>
      <c r="J26" s="27"/>
      <c r="K26" s="37">
        <f>SUM(K17:K25)</f>
        <v>0</v>
      </c>
      <c r="L26" s="29"/>
      <c r="M26" s="30"/>
    </row>
    <row r="27" spans="1:13" ht="13.95" customHeight="1" x14ac:dyDescent="0.3">
      <c r="A27" s="35"/>
      <c r="B27" s="31" t="s">
        <v>147</v>
      </c>
      <c r="C27" s="32"/>
      <c r="D27" s="32"/>
      <c r="E27" s="32"/>
      <c r="F27" s="32"/>
      <c r="G27" s="32"/>
      <c r="H27" s="32"/>
      <c r="I27" s="32"/>
      <c r="J27" s="32"/>
      <c r="K27" s="33"/>
      <c r="L27" s="32"/>
      <c r="M27" s="34"/>
    </row>
    <row r="28" spans="1:13" s="215" customFormat="1" ht="13.95" customHeight="1" x14ac:dyDescent="0.3">
      <c r="A28" s="195"/>
      <c r="B28" s="197"/>
      <c r="C28" s="198"/>
      <c r="D28" s="199"/>
      <c r="E28" s="198"/>
      <c r="F28" s="218"/>
      <c r="G28" s="214"/>
      <c r="H28" s="206"/>
      <c r="I28" s="205"/>
      <c r="J28" s="210"/>
      <c r="K28" s="208"/>
      <c r="L28" s="219"/>
      <c r="M28" s="203"/>
    </row>
    <row r="29" spans="1:13" s="215" customFormat="1" ht="13.95" customHeight="1" x14ac:dyDescent="0.3">
      <c r="A29" s="195"/>
      <c r="B29" s="197"/>
      <c r="C29" s="198"/>
      <c r="D29" s="199"/>
      <c r="E29" s="198"/>
      <c r="F29" s="218"/>
      <c r="G29" s="214"/>
      <c r="H29" s="205"/>
      <c r="I29" s="205"/>
      <c r="J29" s="207"/>
      <c r="K29" s="209"/>
      <c r="L29" s="219"/>
      <c r="M29" s="203"/>
    </row>
    <row r="30" spans="1:13" s="215" customFormat="1" ht="13.95" customHeight="1" x14ac:dyDescent="0.3">
      <c r="A30" s="195"/>
      <c r="B30" s="197"/>
      <c r="C30" s="198"/>
      <c r="D30" s="199"/>
      <c r="E30" s="198"/>
      <c r="F30" s="218"/>
      <c r="G30" s="214"/>
      <c r="H30" s="205"/>
      <c r="I30" s="205"/>
      <c r="J30" s="207"/>
      <c r="K30" s="209"/>
      <c r="L30" s="219"/>
      <c r="M30" s="203"/>
    </row>
    <row r="31" spans="1:13" s="215" customFormat="1" ht="13.95" customHeight="1" x14ac:dyDescent="0.3">
      <c r="A31" s="195"/>
      <c r="B31" s="197"/>
      <c r="C31" s="198"/>
      <c r="D31" s="199"/>
      <c r="E31" s="198"/>
      <c r="F31" s="218"/>
      <c r="G31" s="214"/>
      <c r="H31" s="205"/>
      <c r="I31" s="205"/>
      <c r="J31" s="207"/>
      <c r="K31" s="209"/>
      <c r="L31" s="219"/>
      <c r="M31" s="203"/>
    </row>
    <row r="32" spans="1:13" s="215" customFormat="1" ht="13.95" customHeight="1" x14ac:dyDescent="0.3">
      <c r="A32" s="195"/>
      <c r="B32" s="197"/>
      <c r="C32" s="198"/>
      <c r="D32" s="199"/>
      <c r="E32" s="198"/>
      <c r="F32" s="218"/>
      <c r="G32" s="214"/>
      <c r="H32" s="205"/>
      <c r="I32" s="205"/>
      <c r="J32" s="207"/>
      <c r="K32" s="209"/>
      <c r="L32" s="219"/>
      <c r="M32" s="203"/>
    </row>
    <row r="33" spans="1:13" s="215" customFormat="1" ht="13.95" customHeight="1" x14ac:dyDescent="0.3">
      <c r="A33" s="195"/>
      <c r="B33" s="197"/>
      <c r="C33" s="198"/>
      <c r="D33" s="199"/>
      <c r="E33" s="198"/>
      <c r="F33" s="218"/>
      <c r="G33" s="214"/>
      <c r="H33" s="205"/>
      <c r="I33" s="205"/>
      <c r="J33" s="210"/>
      <c r="K33" s="209"/>
      <c r="L33" s="219"/>
      <c r="M33" s="203"/>
    </row>
    <row r="34" spans="1:13" s="215" customFormat="1" ht="13.95" customHeight="1" x14ac:dyDescent="0.3">
      <c r="A34" s="195"/>
      <c r="B34" s="197"/>
      <c r="C34" s="198"/>
      <c r="D34" s="199"/>
      <c r="E34" s="198"/>
      <c r="F34" s="218"/>
      <c r="G34" s="214"/>
      <c r="H34" s="205"/>
      <c r="I34" s="205"/>
      <c r="J34" s="222"/>
      <c r="K34" s="209"/>
      <c r="L34" s="219"/>
      <c r="M34" s="203"/>
    </row>
    <row r="35" spans="1:13" s="215" customFormat="1" ht="13.95" customHeight="1" x14ac:dyDescent="0.3">
      <c r="A35" s="196"/>
      <c r="B35" s="200"/>
      <c r="C35" s="201"/>
      <c r="D35" s="202"/>
      <c r="E35" s="201"/>
      <c r="F35" s="221"/>
      <c r="G35" s="216"/>
      <c r="H35" s="211"/>
      <c r="I35" s="211"/>
      <c r="J35" s="217"/>
      <c r="K35" s="213"/>
      <c r="L35" s="220"/>
      <c r="M35" s="204"/>
    </row>
    <row r="36" spans="1:13" ht="15" customHeight="1" x14ac:dyDescent="0.3">
      <c r="A36" s="35"/>
      <c r="B36" s="25"/>
      <c r="C36" s="25"/>
      <c r="D36" s="26"/>
      <c r="E36" s="25"/>
      <c r="F36" s="26"/>
      <c r="G36" s="36"/>
      <c r="H36" s="36"/>
      <c r="I36" s="36"/>
      <c r="J36" s="27"/>
      <c r="K36" s="37">
        <f>SUM(K28:K35)</f>
        <v>0</v>
      </c>
      <c r="L36" s="29"/>
      <c r="M36" s="30"/>
    </row>
    <row r="37" spans="1:13" s="231" customFormat="1" ht="19.95" customHeight="1" thickBot="1" x14ac:dyDescent="0.35">
      <c r="A37" s="223"/>
      <c r="B37" s="224" t="s">
        <v>148</v>
      </c>
      <c r="C37" s="224"/>
      <c r="D37" s="225"/>
      <c r="E37" s="224"/>
      <c r="F37" s="225"/>
      <c r="G37" s="226"/>
      <c r="H37" s="226"/>
      <c r="I37" s="226"/>
      <c r="J37" s="227"/>
      <c r="K37" s="228">
        <f>K36+K26</f>
        <v>0</v>
      </c>
      <c r="L37" s="229"/>
      <c r="M37" s="230"/>
    </row>
    <row r="38" spans="1:13" ht="13.95" customHeight="1" x14ac:dyDescent="0.3">
      <c r="A38" s="188"/>
      <c r="B38" s="192"/>
      <c r="C38" s="188"/>
      <c r="D38" s="188"/>
      <c r="E38" s="188"/>
      <c r="F38" s="188"/>
      <c r="G38" s="193"/>
      <c r="H38" s="194"/>
      <c r="I38" s="194"/>
      <c r="J38" s="188"/>
      <c r="K38" s="194"/>
      <c r="L38" s="188"/>
      <c r="M38" s="188"/>
    </row>
    <row r="39" spans="1:13" ht="13.95" customHeight="1" x14ac:dyDescent="0.3">
      <c r="A39" s="188"/>
      <c r="B39" s="192"/>
      <c r="C39" s="188"/>
      <c r="D39" s="188"/>
      <c r="E39" s="188"/>
      <c r="F39" s="188"/>
      <c r="G39" s="188"/>
      <c r="H39" s="188"/>
      <c r="I39" s="188"/>
      <c r="J39" s="188"/>
      <c r="K39" s="188"/>
      <c r="L39" s="188"/>
      <c r="M39" s="188"/>
    </row>
    <row r="40" spans="1:13" ht="13.95" customHeight="1" x14ac:dyDescent="0.3">
      <c r="A40" s="188"/>
      <c r="B40" s="192"/>
      <c r="C40" s="188"/>
      <c r="D40" s="188"/>
      <c r="E40" s="188"/>
      <c r="F40" s="188"/>
      <c r="G40" s="188"/>
      <c r="H40" s="188"/>
      <c r="I40" s="188"/>
      <c r="J40" s="188"/>
      <c r="K40" s="188"/>
      <c r="L40" s="188"/>
      <c r="M40" s="188"/>
    </row>
    <row r="41" spans="1:13" ht="13.95" customHeight="1" x14ac:dyDescent="0.3">
      <c r="A41" s="188"/>
      <c r="B41" s="192"/>
      <c r="C41" s="188"/>
      <c r="D41" s="188"/>
      <c r="E41" s="188"/>
      <c r="F41" s="188"/>
      <c r="G41" s="188"/>
      <c r="H41" s="188"/>
      <c r="I41" s="188"/>
      <c r="J41" s="188"/>
      <c r="K41" s="188"/>
      <c r="L41" s="188"/>
      <c r="M41" s="188"/>
    </row>
  </sheetData>
  <sheetProtection algorithmName="SHA-512" hashValue="V2gZv3CxXOtjJfzKIhr0Amo/6ONNwcqC24RTq0Auii7KdZ0RIzypMqA8sXrPPQ6WAxT3OTjGQHXntIjqFYdXAg==" saltValue="PPDmWcWLaJiBrl8tHe9isw==" spinCount="100000" sheet="1" objects="1" scenarios="1" formatCells="0" formatRows="0" insertRows="0" deleteRows="0"/>
  <protectedRanges>
    <protectedRange sqref="A17:M25 A28:M35" name="Despeses"/>
  </protectedRanges>
  <mergeCells count="4">
    <mergeCell ref="B2:B4"/>
    <mergeCell ref="C8:D8"/>
    <mergeCell ref="C9:D9"/>
    <mergeCell ref="C10:D10"/>
  </mergeCells>
  <printOptions horizontalCentered="1"/>
  <pageMargins left="0.23622047244094491" right="0.23622047244094491" top="0.55118110236220474" bottom="0.55118110236220474" header="0.31496062992125984" footer="0.31496062992125984"/>
  <pageSetup paperSize="9" scale="45"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C070A-9AAC-448D-A2BB-906D0D48C8EB}">
  <sheetPr>
    <tabColor theme="4"/>
  </sheetPr>
  <dimension ref="A2:H41"/>
  <sheetViews>
    <sheetView topLeftCell="A8" zoomScale="90" zoomScaleNormal="90" workbookViewId="0">
      <selection activeCell="H8" sqref="H8"/>
    </sheetView>
  </sheetViews>
  <sheetFormatPr defaultRowHeight="14.4" x14ac:dyDescent="0.3"/>
  <cols>
    <col min="1" max="1" width="6.6640625" style="96" customWidth="1"/>
    <col min="2" max="2" width="50.77734375" style="96" customWidth="1"/>
    <col min="3" max="3" width="40.77734375" style="96" customWidth="1"/>
    <col min="4" max="4" width="16.44140625" style="96" customWidth="1"/>
    <col min="5" max="7" width="20.6640625" style="96" customWidth="1"/>
    <col min="8" max="8" width="6.6640625" style="96" customWidth="1"/>
    <col min="9" max="16384" width="8.88671875" style="96"/>
  </cols>
  <sheetData>
    <row r="2" spans="1:8" x14ac:dyDescent="0.3">
      <c r="G2" s="126"/>
    </row>
    <row r="3" spans="1:8" x14ac:dyDescent="0.3">
      <c r="F3" s="127"/>
      <c r="G3" s="126"/>
    </row>
    <row r="4" spans="1:8" x14ac:dyDescent="0.3">
      <c r="F4" s="127"/>
      <c r="G4" s="126"/>
    </row>
    <row r="5" spans="1:8" x14ac:dyDescent="0.3">
      <c r="G5" s="126"/>
    </row>
    <row r="6" spans="1:8" ht="40.049999999999997" customHeight="1" x14ac:dyDescent="0.35">
      <c r="A6" s="128"/>
      <c r="B6" s="140" t="s">
        <v>150</v>
      </c>
      <c r="C6" s="140"/>
      <c r="D6" s="140"/>
      <c r="E6" s="140"/>
      <c r="F6" s="140"/>
      <c r="G6" s="140"/>
      <c r="H6" s="129"/>
    </row>
    <row r="7" spans="1:8" ht="15.6" x14ac:dyDescent="0.3">
      <c r="A7" s="130"/>
      <c r="B7" s="130"/>
      <c r="C7" s="98"/>
      <c r="D7" s="131"/>
      <c r="E7" s="98"/>
    </row>
    <row r="8" spans="1:8" ht="30" customHeight="1" x14ac:dyDescent="0.3">
      <c r="A8" s="98"/>
      <c r="B8" s="91" t="s">
        <v>133</v>
      </c>
      <c r="C8" s="94">
        <f>'SOL_Pressupost-APL_Budget'!$D$8</f>
        <v>0</v>
      </c>
      <c r="D8" s="94"/>
      <c r="E8" s="98"/>
    </row>
    <row r="9" spans="1:8" ht="15.6" x14ac:dyDescent="0.3">
      <c r="A9" s="98"/>
      <c r="B9" s="91" t="s">
        <v>134</v>
      </c>
      <c r="C9" s="94">
        <f>'SOL_Pressupost-APL_Budget'!$D$9</f>
        <v>0</v>
      </c>
      <c r="D9" s="94"/>
      <c r="E9" s="98"/>
    </row>
    <row r="10" spans="1:8" ht="40.049999999999997" customHeight="1" x14ac:dyDescent="0.3">
      <c r="A10" s="98"/>
      <c r="B10" s="92" t="s">
        <v>135</v>
      </c>
      <c r="C10" s="95">
        <f>'SOL_Pressupost-APL_Budget'!$D$10</f>
        <v>0</v>
      </c>
      <c r="D10" s="95"/>
      <c r="E10" s="98"/>
    </row>
    <row r="11" spans="1:8" ht="15.6" x14ac:dyDescent="0.3">
      <c r="A11" s="98"/>
      <c r="B11" s="98"/>
      <c r="C11" s="98"/>
      <c r="D11" s="131"/>
      <c r="E11" s="98"/>
    </row>
    <row r="12" spans="1:8" ht="15.6" x14ac:dyDescent="0.3">
      <c r="A12" s="98"/>
      <c r="B12" s="98"/>
      <c r="C12" s="98"/>
      <c r="D12" s="98"/>
      <c r="E12" s="132"/>
      <c r="F12" s="98"/>
      <c r="G12" s="98"/>
    </row>
    <row r="13" spans="1:8" ht="15.6" x14ac:dyDescent="0.3">
      <c r="A13" s="98"/>
      <c r="B13" s="98"/>
      <c r="C13" s="98"/>
      <c r="D13" s="98"/>
      <c r="E13" s="132"/>
      <c r="F13" s="98"/>
      <c r="G13" s="98"/>
    </row>
    <row r="14" spans="1:8" ht="18.600000000000001" thickBot="1" x14ac:dyDescent="0.4">
      <c r="A14" s="98"/>
      <c r="B14" s="141" t="s">
        <v>151</v>
      </c>
      <c r="C14" s="98"/>
      <c r="D14" s="100"/>
      <c r="E14" s="132"/>
      <c r="F14" s="98"/>
      <c r="G14" s="98"/>
    </row>
    <row r="15" spans="1:8" ht="45" customHeight="1" x14ac:dyDescent="0.3">
      <c r="A15" s="134"/>
      <c r="B15" s="101" t="s">
        <v>152</v>
      </c>
      <c r="C15" s="102" t="s">
        <v>182</v>
      </c>
      <c r="D15" s="103" t="s">
        <v>153</v>
      </c>
      <c r="E15" s="102" t="s">
        <v>154</v>
      </c>
      <c r="F15" s="104" t="s">
        <v>155</v>
      </c>
      <c r="G15" s="105"/>
    </row>
    <row r="16" spans="1:8" ht="15.6" x14ac:dyDescent="0.3">
      <c r="A16" s="98"/>
      <c r="B16" s="106"/>
      <c r="C16" s="107"/>
      <c r="D16" s="108"/>
      <c r="E16" s="109" t="s">
        <v>49</v>
      </c>
      <c r="F16" s="110"/>
      <c r="G16" s="111"/>
    </row>
    <row r="17" spans="1:7" ht="15.6" x14ac:dyDescent="0.3">
      <c r="A17" s="98"/>
      <c r="B17" s="142" t="s">
        <v>156</v>
      </c>
      <c r="C17" s="143"/>
      <c r="D17" s="112"/>
      <c r="E17" s="135"/>
      <c r="F17" s="113"/>
      <c r="G17" s="114"/>
    </row>
    <row r="18" spans="1:7" ht="15.6" x14ac:dyDescent="0.3">
      <c r="A18" s="98"/>
      <c r="B18" s="232"/>
      <c r="C18" s="233"/>
      <c r="D18" s="239"/>
      <c r="E18" s="234"/>
      <c r="F18" s="235"/>
      <c r="G18" s="236"/>
    </row>
    <row r="19" spans="1:7" ht="15.6" x14ac:dyDescent="0.3">
      <c r="A19" s="98"/>
      <c r="B19" s="115"/>
      <c r="C19" s="116"/>
      <c r="D19" s="136"/>
      <c r="E19" s="117">
        <f>SUM(E18)</f>
        <v>0</v>
      </c>
      <c r="F19" s="118"/>
      <c r="G19" s="119"/>
    </row>
    <row r="20" spans="1:7" ht="15.6" x14ac:dyDescent="0.3">
      <c r="A20" s="98"/>
      <c r="B20" s="142" t="s">
        <v>157</v>
      </c>
      <c r="C20" s="143"/>
      <c r="D20" s="137"/>
      <c r="E20" s="120"/>
      <c r="F20" s="113"/>
      <c r="G20" s="114"/>
    </row>
    <row r="21" spans="1:7" ht="15.6" x14ac:dyDescent="0.3">
      <c r="A21" s="98"/>
      <c r="B21" s="232"/>
      <c r="C21" s="233"/>
      <c r="D21" s="239"/>
      <c r="E21" s="234"/>
      <c r="F21" s="235"/>
      <c r="G21" s="236"/>
    </row>
    <row r="22" spans="1:7" ht="15.6" x14ac:dyDescent="0.3">
      <c r="A22" s="98"/>
      <c r="B22" s="232"/>
      <c r="C22" s="233"/>
      <c r="D22" s="240"/>
      <c r="E22" s="234"/>
      <c r="F22" s="237"/>
      <c r="G22" s="238"/>
    </row>
    <row r="23" spans="1:7" ht="15.6" x14ac:dyDescent="0.3">
      <c r="A23" s="98"/>
      <c r="B23" s="232"/>
      <c r="C23" s="233"/>
      <c r="D23" s="240"/>
      <c r="E23" s="234"/>
      <c r="F23" s="237"/>
      <c r="G23" s="238"/>
    </row>
    <row r="24" spans="1:7" ht="15.6" x14ac:dyDescent="0.3">
      <c r="A24" s="98"/>
      <c r="B24" s="232"/>
      <c r="C24" s="233"/>
      <c r="D24" s="240"/>
      <c r="E24" s="234"/>
      <c r="F24" s="237"/>
      <c r="G24" s="238"/>
    </row>
    <row r="25" spans="1:7" ht="15.6" x14ac:dyDescent="0.3">
      <c r="A25" s="98"/>
      <c r="B25" s="115"/>
      <c r="C25" s="116"/>
      <c r="D25" s="241"/>
      <c r="E25" s="117">
        <f>SUM(E21:E24)</f>
        <v>0</v>
      </c>
      <c r="F25" s="118"/>
      <c r="G25" s="119"/>
    </row>
    <row r="26" spans="1:7" ht="15.6" x14ac:dyDescent="0.3">
      <c r="A26" s="98"/>
      <c r="B26" s="142" t="s">
        <v>158</v>
      </c>
      <c r="C26" s="143"/>
      <c r="D26" s="137"/>
      <c r="E26" s="120"/>
      <c r="F26" s="113"/>
      <c r="G26" s="114"/>
    </row>
    <row r="27" spans="1:7" ht="15.6" x14ac:dyDescent="0.3">
      <c r="A27" s="98"/>
      <c r="B27" s="232"/>
      <c r="C27" s="233"/>
      <c r="D27" s="239"/>
      <c r="E27" s="234"/>
      <c r="F27" s="235"/>
      <c r="G27" s="236"/>
    </row>
    <row r="28" spans="1:7" ht="15.6" x14ac:dyDescent="0.3">
      <c r="A28" s="98"/>
      <c r="B28" s="232"/>
      <c r="C28" s="233"/>
      <c r="D28" s="240"/>
      <c r="E28" s="234"/>
      <c r="F28" s="237"/>
      <c r="G28" s="238"/>
    </row>
    <row r="29" spans="1:7" ht="15.6" x14ac:dyDescent="0.3">
      <c r="A29" s="98"/>
      <c r="B29" s="232"/>
      <c r="C29" s="233"/>
      <c r="D29" s="240"/>
      <c r="E29" s="234"/>
      <c r="F29" s="237"/>
      <c r="G29" s="238"/>
    </row>
    <row r="30" spans="1:7" ht="15.6" x14ac:dyDescent="0.3">
      <c r="A30" s="98"/>
      <c r="B30" s="232"/>
      <c r="C30" s="233"/>
      <c r="D30" s="240"/>
      <c r="E30" s="234"/>
      <c r="F30" s="237"/>
      <c r="G30" s="238"/>
    </row>
    <row r="31" spans="1:7" ht="15.6" x14ac:dyDescent="0.3">
      <c r="A31" s="98"/>
      <c r="B31" s="115"/>
      <c r="C31" s="116"/>
      <c r="D31" s="243"/>
      <c r="E31" s="242">
        <f>SUM(E27:E30)</f>
        <v>0</v>
      </c>
      <c r="F31" s="118"/>
      <c r="G31" s="119"/>
    </row>
    <row r="32" spans="1:7" ht="15.6" x14ac:dyDescent="0.3">
      <c r="A32" s="98"/>
      <c r="B32" s="142" t="s">
        <v>159</v>
      </c>
      <c r="C32" s="143"/>
      <c r="D32" s="137"/>
      <c r="E32" s="120"/>
      <c r="F32" s="113"/>
      <c r="G32" s="114"/>
    </row>
    <row r="33" spans="1:7" ht="15.6" x14ac:dyDescent="0.3">
      <c r="A33" s="98"/>
      <c r="B33" s="232"/>
      <c r="C33" s="233"/>
      <c r="D33" s="239"/>
      <c r="E33" s="234"/>
      <c r="F33" s="235"/>
      <c r="G33" s="236"/>
    </row>
    <row r="34" spans="1:7" ht="15.6" x14ac:dyDescent="0.3">
      <c r="A34" s="98"/>
      <c r="B34" s="244"/>
      <c r="C34" s="245"/>
      <c r="D34" s="243"/>
      <c r="E34" s="242">
        <f>SUM(E33)</f>
        <v>0</v>
      </c>
      <c r="F34" s="246"/>
      <c r="G34" s="247"/>
    </row>
    <row r="35" spans="1:7" ht="15.6" x14ac:dyDescent="0.3">
      <c r="A35" s="98"/>
      <c r="B35" s="142" t="s">
        <v>160</v>
      </c>
      <c r="C35" s="143"/>
      <c r="D35" s="137"/>
      <c r="E35" s="120"/>
      <c r="F35" s="113"/>
      <c r="G35" s="114"/>
    </row>
    <row r="36" spans="1:7" ht="15.6" x14ac:dyDescent="0.3">
      <c r="A36" s="98"/>
      <c r="B36" s="232"/>
      <c r="C36" s="233"/>
      <c r="D36" s="252"/>
      <c r="E36" s="253"/>
      <c r="F36" s="235"/>
      <c r="G36" s="236"/>
    </row>
    <row r="37" spans="1:7" ht="15.6" x14ac:dyDescent="0.3">
      <c r="A37" s="98"/>
      <c r="B37" s="232"/>
      <c r="C37" s="233"/>
      <c r="D37" s="254"/>
      <c r="E37" s="253"/>
      <c r="F37" s="237"/>
      <c r="G37" s="238"/>
    </row>
    <row r="38" spans="1:7" ht="15.6" x14ac:dyDescent="0.3">
      <c r="A38" s="98"/>
      <c r="B38" s="232"/>
      <c r="C38" s="233"/>
      <c r="D38" s="254"/>
      <c r="E38" s="253"/>
      <c r="F38" s="237"/>
      <c r="G38" s="238"/>
    </row>
    <row r="39" spans="1:7" ht="15.6" x14ac:dyDescent="0.3">
      <c r="A39" s="98"/>
      <c r="B39" s="248"/>
      <c r="C39" s="249"/>
      <c r="D39" s="255"/>
      <c r="E39" s="256">
        <f>SUM(E36:E38)</f>
        <v>0</v>
      </c>
      <c r="F39" s="250"/>
      <c r="G39" s="251"/>
    </row>
    <row r="40" spans="1:7" ht="16.2" thickBot="1" x14ac:dyDescent="0.35">
      <c r="A40" s="99"/>
      <c r="B40" s="121" t="s">
        <v>161</v>
      </c>
      <c r="C40" s="122"/>
      <c r="D40" s="138"/>
      <c r="E40" s="123">
        <f>SUM(E39,E34,E31,E25,E19)</f>
        <v>0</v>
      </c>
      <c r="F40" s="124"/>
      <c r="G40" s="125"/>
    </row>
    <row r="41" spans="1:7" ht="15.6" x14ac:dyDescent="0.3">
      <c r="A41" s="130"/>
      <c r="B41" s="130"/>
      <c r="C41" s="98"/>
      <c r="D41" s="139"/>
      <c r="E41" s="132"/>
      <c r="F41" s="98"/>
      <c r="G41" s="98"/>
    </row>
  </sheetData>
  <sheetProtection algorithmName="SHA-512" hashValue="CG8KBD6891XNUzh0tEyLJ140HARTHj8+6y1t73B2VozJBHiRitgoxHe36VyCHtLA94pP2Hd09pMzC7vaPSgAQQ==" saltValue="vZqBvLaYnsuS9Ocmfa9dtg==" spinCount="100000" sheet="1" objects="1" scenarios="1" formatCells="0" insertRows="0" deleteRows="0"/>
  <protectedRanges>
    <protectedRange sqref="B18:G18 B21:G24 B27:G30 B33:G33 B36:G38" name="Ingressos"/>
  </protectedRanges>
  <mergeCells count="38">
    <mergeCell ref="B32:C32"/>
    <mergeCell ref="B35:C35"/>
    <mergeCell ref="G2:G5"/>
    <mergeCell ref="A7:B7"/>
    <mergeCell ref="A41:B41"/>
    <mergeCell ref="B6:G6"/>
    <mergeCell ref="B17:C17"/>
    <mergeCell ref="B20:C20"/>
    <mergeCell ref="B26:C26"/>
    <mergeCell ref="F36:G36"/>
    <mergeCell ref="F37:G37"/>
    <mergeCell ref="F38:G38"/>
    <mergeCell ref="F39:G39"/>
    <mergeCell ref="F40:G40"/>
    <mergeCell ref="F30:G30"/>
    <mergeCell ref="F31:G31"/>
    <mergeCell ref="F32:G32"/>
    <mergeCell ref="F33:G33"/>
    <mergeCell ref="F34:G34"/>
    <mergeCell ref="F35:G35"/>
    <mergeCell ref="F24:G24"/>
    <mergeCell ref="F25:G25"/>
    <mergeCell ref="F26:G26"/>
    <mergeCell ref="F27:G27"/>
    <mergeCell ref="F28:G28"/>
    <mergeCell ref="F29:G29"/>
    <mergeCell ref="F18:G18"/>
    <mergeCell ref="F19:G19"/>
    <mergeCell ref="F20:G20"/>
    <mergeCell ref="F21:G21"/>
    <mergeCell ref="F22:G22"/>
    <mergeCell ref="F23:G23"/>
    <mergeCell ref="C8:D8"/>
    <mergeCell ref="C9:D9"/>
    <mergeCell ref="C10:D10"/>
    <mergeCell ref="F15:G15"/>
    <mergeCell ref="F16:G16"/>
    <mergeCell ref="F17:G17"/>
  </mergeCells>
  <printOptions horizontalCentered="1"/>
  <pageMargins left="0.23622047244094491" right="0.23622047244094491"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3809-3C3B-477C-B150-258854EEE960}">
  <sheetPr>
    <tabColor theme="8"/>
  </sheetPr>
  <dimension ref="A2:I80"/>
  <sheetViews>
    <sheetView tabSelected="1" topLeftCell="A13" zoomScale="90" zoomScaleNormal="90" zoomScalePageLayoutView="50" workbookViewId="0">
      <selection activeCell="B23" sqref="B23:C23"/>
    </sheetView>
  </sheetViews>
  <sheetFormatPr defaultColWidth="8.88671875" defaultRowHeight="14.4" x14ac:dyDescent="0.3"/>
  <cols>
    <col min="1" max="1" width="6.77734375" style="259" customWidth="1"/>
    <col min="2" max="2" width="20.77734375" style="259" customWidth="1"/>
    <col min="3" max="3" width="50.77734375" style="259" customWidth="1"/>
    <col min="4" max="5" width="25.77734375" style="259" customWidth="1"/>
    <col min="6" max="6" width="13.33203125" style="259" customWidth="1"/>
    <col min="7" max="7" width="70.77734375" style="259" customWidth="1"/>
    <col min="8" max="9" width="25.77734375" style="259" customWidth="1"/>
    <col min="10" max="10" width="6.77734375" style="259" customWidth="1"/>
    <col min="11" max="16384" width="8.88671875" style="259"/>
  </cols>
  <sheetData>
    <row r="2" spans="2:9" x14ac:dyDescent="0.3">
      <c r="B2" s="260"/>
      <c r="C2" s="261"/>
      <c r="H2" s="262"/>
    </row>
    <row r="3" spans="2:9" x14ac:dyDescent="0.3">
      <c r="B3" s="260"/>
      <c r="C3" s="261"/>
      <c r="H3" s="262"/>
    </row>
    <row r="4" spans="2:9" x14ac:dyDescent="0.3">
      <c r="B4" s="260"/>
      <c r="C4" s="261"/>
      <c r="H4" s="262"/>
    </row>
    <row r="6" spans="2:9" ht="18" x14ac:dyDescent="0.35">
      <c r="B6" s="173" t="s">
        <v>164</v>
      </c>
      <c r="C6" s="173"/>
      <c r="G6" s="263"/>
      <c r="H6" s="263"/>
    </row>
    <row r="7" spans="2:9" x14ac:dyDescent="0.3">
      <c r="G7" s="263"/>
      <c r="H7" s="263"/>
    </row>
    <row r="8" spans="2:9" ht="30" customHeight="1" x14ac:dyDescent="0.3">
      <c r="B8" s="89" t="s">
        <v>55</v>
      </c>
      <c r="C8" s="90"/>
      <c r="D8" s="257">
        <f>'SOL_Pressupost-APL_Budget'!$D$8</f>
        <v>0</v>
      </c>
      <c r="E8" s="257"/>
      <c r="F8" s="264"/>
      <c r="G8" s="266"/>
      <c r="H8" s="267"/>
    </row>
    <row r="9" spans="2:9" ht="15.6" x14ac:dyDescent="0.3">
      <c r="B9" s="89" t="s">
        <v>56</v>
      </c>
      <c r="C9" s="90"/>
      <c r="D9" s="257">
        <f>'SOL_Pressupost-APL_Budget'!$D$9</f>
        <v>0</v>
      </c>
      <c r="E9" s="257"/>
      <c r="F9" s="264"/>
      <c r="G9" s="266"/>
      <c r="H9" s="268"/>
    </row>
    <row r="10" spans="2:9" ht="40.049999999999997" customHeight="1" x14ac:dyDescent="0.3">
      <c r="B10" s="89" t="s">
        <v>57</v>
      </c>
      <c r="C10" s="90"/>
      <c r="D10" s="257">
        <f>'SOL_Pressupost-APL_Budget'!$D$10</f>
        <v>0</v>
      </c>
      <c r="E10" s="257"/>
      <c r="F10" s="264"/>
      <c r="G10" s="263"/>
      <c r="H10" s="269"/>
    </row>
    <row r="13" spans="2:9" ht="18.600000000000001" thickBot="1" x14ac:dyDescent="0.4">
      <c r="B13" s="141" t="s">
        <v>162</v>
      </c>
      <c r="C13" s="133"/>
      <c r="D13" s="133"/>
      <c r="G13" s="141" t="s">
        <v>163</v>
      </c>
    </row>
    <row r="14" spans="2:9" ht="31.8" thickBot="1" x14ac:dyDescent="0.35">
      <c r="B14" s="75" t="s">
        <v>58</v>
      </c>
      <c r="C14" s="76"/>
      <c r="D14" s="47" t="s">
        <v>59</v>
      </c>
      <c r="E14" s="150" t="s">
        <v>169</v>
      </c>
      <c r="F14" s="133"/>
      <c r="G14" s="39" t="s">
        <v>58</v>
      </c>
      <c r="H14" s="47" t="s">
        <v>67</v>
      </c>
      <c r="I14" s="47" t="s">
        <v>168</v>
      </c>
    </row>
    <row r="15" spans="2:9" ht="25.05" customHeight="1" x14ac:dyDescent="0.3">
      <c r="B15" s="81" t="s">
        <v>65</v>
      </c>
      <c r="C15" s="82"/>
      <c r="D15" s="52">
        <f>SUM(D17:D22)</f>
        <v>0</v>
      </c>
      <c r="E15" s="151">
        <f>'JUST_Despeses-JUST_Expenses'!K26</f>
        <v>0</v>
      </c>
      <c r="F15" s="270"/>
      <c r="G15" s="286" t="s">
        <v>191</v>
      </c>
      <c r="H15" s="73">
        <f>'SOL_Pressupost-APL_Budget'!$H$15</f>
        <v>0</v>
      </c>
      <c r="I15" s="73">
        <f>'JUST_Ingressos-JUST_Income'!$E$19</f>
        <v>0</v>
      </c>
    </row>
    <row r="16" spans="2:9" ht="15" customHeight="1" x14ac:dyDescent="0.3">
      <c r="B16" s="50"/>
      <c r="C16" s="51" t="s">
        <v>60</v>
      </c>
      <c r="D16" s="87" t="s">
        <v>61</v>
      </c>
      <c r="E16" s="152"/>
      <c r="F16" s="270"/>
      <c r="G16" s="287"/>
      <c r="H16" s="74"/>
      <c r="I16" s="74"/>
    </row>
    <row r="17" spans="1:9" ht="18" customHeight="1" x14ac:dyDescent="0.3">
      <c r="B17" s="48" t="s">
        <v>71</v>
      </c>
      <c r="C17" s="155">
        <f>'SOL_Pressupost-APL_Budget'!C17</f>
        <v>0</v>
      </c>
      <c r="D17" s="53">
        <f>'SOL_Pressupost-APL_Budget'!D17</f>
        <v>0</v>
      </c>
      <c r="E17" s="158"/>
      <c r="F17" s="270"/>
      <c r="G17" s="288" t="s">
        <v>192</v>
      </c>
      <c r="H17" s="79">
        <f>'SOL_Pressupost-APL_Budget'!$H$17</f>
        <v>0</v>
      </c>
      <c r="I17" s="79">
        <f>'JUST_Ingressos-JUST_Income'!$E$25</f>
        <v>0</v>
      </c>
    </row>
    <row r="18" spans="1:9" ht="18" customHeight="1" x14ac:dyDescent="0.3">
      <c r="B18" s="48" t="s">
        <v>72</v>
      </c>
      <c r="C18" s="155">
        <f>'SOL_Pressupost-APL_Budget'!C18</f>
        <v>0</v>
      </c>
      <c r="D18" s="53">
        <f>'SOL_Pressupost-APL_Budget'!D18</f>
        <v>0</v>
      </c>
      <c r="E18" s="158"/>
      <c r="F18" s="270"/>
      <c r="G18" s="287"/>
      <c r="H18" s="74"/>
      <c r="I18" s="74"/>
    </row>
    <row r="19" spans="1:9" ht="18" customHeight="1" x14ac:dyDescent="0.3">
      <c r="B19" s="48" t="s">
        <v>73</v>
      </c>
      <c r="C19" s="155">
        <f>'SOL_Pressupost-APL_Budget'!C19</f>
        <v>0</v>
      </c>
      <c r="D19" s="53">
        <f>'SOL_Pressupost-APL_Budget'!D19</f>
        <v>0</v>
      </c>
      <c r="E19" s="158"/>
      <c r="F19" s="270"/>
      <c r="G19" s="288" t="s">
        <v>193</v>
      </c>
      <c r="H19" s="79">
        <f>'SOL_Pressupost-APL_Budget'!$H$19</f>
        <v>0</v>
      </c>
      <c r="I19" s="79">
        <f>'JUST_Ingressos-JUST_Income'!$E$31</f>
        <v>0</v>
      </c>
    </row>
    <row r="20" spans="1:9" ht="18" customHeight="1" x14ac:dyDescent="0.3">
      <c r="B20" s="48" t="s">
        <v>74</v>
      </c>
      <c r="C20" s="155">
        <f>'SOL_Pressupost-APL_Budget'!C20</f>
        <v>0</v>
      </c>
      <c r="D20" s="54">
        <f>'SOL_Pressupost-APL_Budget'!D20</f>
        <v>0</v>
      </c>
      <c r="E20" s="159"/>
      <c r="F20" s="270"/>
      <c r="G20" s="287"/>
      <c r="H20" s="74"/>
      <c r="I20" s="74"/>
    </row>
    <row r="21" spans="1:9" ht="18" customHeight="1" x14ac:dyDescent="0.3">
      <c r="B21" s="48" t="s">
        <v>75</v>
      </c>
      <c r="C21" s="155">
        <f>'SOL_Pressupost-APL_Budget'!C21</f>
        <v>0</v>
      </c>
      <c r="D21" s="53">
        <f>'SOL_Pressupost-APL_Budget'!D21</f>
        <v>0</v>
      </c>
      <c r="E21" s="158"/>
      <c r="F21" s="270"/>
      <c r="G21" s="288" t="s">
        <v>194</v>
      </c>
      <c r="H21" s="79">
        <f>'SOL_Pressupost-APL_Budget'!$H$21</f>
        <v>0</v>
      </c>
      <c r="I21" s="79">
        <f>'JUST_Ingressos-JUST_Income'!$E$34</f>
        <v>0</v>
      </c>
    </row>
    <row r="22" spans="1:9" ht="18" customHeight="1" thickBot="1" x14ac:dyDescent="0.35">
      <c r="B22" s="149" t="s">
        <v>76</v>
      </c>
      <c r="C22" s="156">
        <f>'SOL_Pressupost-APL_Budget'!C22</f>
        <v>0</v>
      </c>
      <c r="D22" s="154">
        <f>'SOL_Pressupost-APL_Budget'!D22</f>
        <v>0</v>
      </c>
      <c r="E22" s="157"/>
      <c r="F22" s="270"/>
      <c r="G22" s="287"/>
      <c r="H22" s="74"/>
      <c r="I22" s="74"/>
    </row>
    <row r="23" spans="1:9" ht="25.05" customHeight="1" x14ac:dyDescent="0.3">
      <c r="B23" s="289" t="s">
        <v>70</v>
      </c>
      <c r="C23" s="290"/>
      <c r="D23" s="52">
        <f>SUM(D25:D30)</f>
        <v>0</v>
      </c>
      <c r="E23" s="151">
        <f>'JUST_Despeses-JUST_Expenses'!K36</f>
        <v>0</v>
      </c>
      <c r="F23" s="270"/>
      <c r="G23" s="288" t="s">
        <v>195</v>
      </c>
      <c r="H23" s="71">
        <f>'SOL_Pressupost-APL_Budget'!$H$23</f>
        <v>0</v>
      </c>
      <c r="I23" s="71">
        <f>'JUST_Ingressos-JUST_Income'!$E$39</f>
        <v>0</v>
      </c>
    </row>
    <row r="24" spans="1:9" ht="15" customHeight="1" x14ac:dyDescent="0.3">
      <c r="B24" s="50"/>
      <c r="C24" s="51" t="s">
        <v>62</v>
      </c>
      <c r="D24" s="87" t="s">
        <v>61</v>
      </c>
      <c r="E24" s="152"/>
      <c r="F24" s="270"/>
      <c r="G24" s="287"/>
      <c r="H24" s="72"/>
      <c r="I24" s="72"/>
    </row>
    <row r="25" spans="1:9" ht="18" customHeight="1" x14ac:dyDescent="0.3">
      <c r="B25" s="48" t="s">
        <v>71</v>
      </c>
      <c r="C25" s="63">
        <f>'SOL_Pressupost-APL_Budget'!C25</f>
        <v>0</v>
      </c>
      <c r="D25" s="64">
        <f>'SOL_Pressupost-APL_Budget'!D25</f>
        <v>0</v>
      </c>
      <c r="E25" s="147"/>
      <c r="F25" s="270"/>
      <c r="G25" s="70"/>
      <c r="H25" s="79"/>
      <c r="I25" s="79"/>
    </row>
    <row r="26" spans="1:9" ht="18" customHeight="1" x14ac:dyDescent="0.3">
      <c r="B26" s="48" t="s">
        <v>72</v>
      </c>
      <c r="C26" s="61">
        <f>'SOL_Pressupost-APL_Budget'!C26</f>
        <v>0</v>
      </c>
      <c r="D26" s="64">
        <f>'SOL_Pressupost-APL_Budget'!D26</f>
        <v>0</v>
      </c>
      <c r="E26" s="147"/>
      <c r="F26" s="270"/>
      <c r="G26" s="69"/>
      <c r="H26" s="74"/>
      <c r="I26" s="74"/>
    </row>
    <row r="27" spans="1:9" ht="18" customHeight="1" x14ac:dyDescent="0.3">
      <c r="B27" s="48" t="s">
        <v>73</v>
      </c>
      <c r="C27" s="61">
        <f>'SOL_Pressupost-APL_Budget'!C27</f>
        <v>0</v>
      </c>
      <c r="D27" s="64">
        <f>'SOL_Pressupost-APL_Budget'!D27</f>
        <v>0</v>
      </c>
      <c r="E27" s="147"/>
      <c r="F27" s="270"/>
      <c r="G27" s="70"/>
      <c r="H27" s="79"/>
      <c r="I27" s="79"/>
    </row>
    <row r="28" spans="1:9" ht="18" customHeight="1" x14ac:dyDescent="0.3">
      <c r="B28" s="48" t="s">
        <v>74</v>
      </c>
      <c r="C28" s="61">
        <f>'SOL_Pressupost-APL_Budget'!C28</f>
        <v>0</v>
      </c>
      <c r="D28" s="64">
        <f>'SOL_Pressupost-APL_Budget'!D28</f>
        <v>0</v>
      </c>
      <c r="E28" s="147"/>
      <c r="F28" s="270"/>
      <c r="G28" s="69"/>
      <c r="H28" s="74"/>
      <c r="I28" s="74"/>
    </row>
    <row r="29" spans="1:9" ht="18" customHeight="1" x14ac:dyDescent="0.3">
      <c r="B29" s="48" t="s">
        <v>75</v>
      </c>
      <c r="C29" s="61">
        <f>'SOL_Pressupost-APL_Budget'!C29</f>
        <v>0</v>
      </c>
      <c r="D29" s="65">
        <f>'SOL_Pressupost-APL_Budget'!D29</f>
        <v>0</v>
      </c>
      <c r="E29" s="148"/>
      <c r="F29" s="270"/>
      <c r="G29" s="77"/>
      <c r="H29" s="79"/>
      <c r="I29" s="79"/>
    </row>
    <row r="30" spans="1:9" ht="18" customHeight="1" thickBot="1" x14ac:dyDescent="0.35">
      <c r="B30" s="48" t="s">
        <v>76</v>
      </c>
      <c r="C30" s="62">
        <f>'SOL_Pressupost-APL_Budget'!C30</f>
        <v>0</v>
      </c>
      <c r="D30" s="144">
        <f>'SOL_Pressupost-APL_Budget'!D30</f>
        <v>0</v>
      </c>
      <c r="E30" s="148"/>
      <c r="F30" s="270"/>
      <c r="G30" s="78"/>
      <c r="H30" s="80"/>
      <c r="I30" s="80"/>
    </row>
    <row r="31" spans="1:9" ht="15" customHeight="1" thickBot="1" x14ac:dyDescent="0.35">
      <c r="B31" s="145"/>
      <c r="C31" s="146"/>
      <c r="D31" s="41"/>
      <c r="E31" s="153"/>
      <c r="F31" s="270"/>
      <c r="G31" s="40"/>
      <c r="H31" s="41"/>
      <c r="I31" s="41"/>
    </row>
    <row r="32" spans="1:9" ht="31.8" thickBot="1" x14ac:dyDescent="0.35">
      <c r="A32" s="264"/>
      <c r="B32" s="85" t="s">
        <v>190</v>
      </c>
      <c r="C32" s="86"/>
      <c r="D32" s="57">
        <f>D23+D15</f>
        <v>0</v>
      </c>
      <c r="E32" s="44">
        <f>E23+E15</f>
        <v>0</v>
      </c>
      <c r="F32" s="176"/>
      <c r="G32" s="43" t="s">
        <v>189</v>
      </c>
      <c r="H32" s="44">
        <f>SUM(H15:H23)</f>
        <v>0</v>
      </c>
      <c r="I32" s="44">
        <f>SUM(I15:I23)</f>
        <v>0</v>
      </c>
    </row>
    <row r="33" spans="2:9" ht="16.2" thickBot="1" x14ac:dyDescent="0.35">
      <c r="B33" s="183"/>
      <c r="C33" s="183"/>
      <c r="D33" s="183"/>
      <c r="E33" s="177"/>
      <c r="F33" s="177"/>
      <c r="G33" s="60" t="s">
        <v>188</v>
      </c>
      <c r="H33" s="58" t="str">
        <f>IF(ISERROR(H15/D32),"",(H15/D32))</f>
        <v/>
      </c>
      <c r="I33" s="58" t="str">
        <f>IF(ISERROR(I15/E32),"",(I15/E32))</f>
        <v/>
      </c>
    </row>
    <row r="36" spans="2:9" ht="15" thickBot="1" x14ac:dyDescent="0.35"/>
    <row r="37" spans="2:9" ht="19.95" customHeight="1" thickBot="1" x14ac:dyDescent="0.35">
      <c r="B37" s="160" t="s">
        <v>172</v>
      </c>
      <c r="C37" s="161"/>
      <c r="D37" s="162" t="s">
        <v>173</v>
      </c>
      <c r="E37" s="163" t="s">
        <v>47</v>
      </c>
      <c r="G37" s="164" t="s">
        <v>174</v>
      </c>
      <c r="H37" s="162" t="s">
        <v>173</v>
      </c>
      <c r="I37" s="163" t="s">
        <v>47</v>
      </c>
    </row>
    <row r="38" spans="2:9" ht="19.95" customHeight="1" thickBot="1" x14ac:dyDescent="0.35">
      <c r="B38" s="165"/>
      <c r="C38" s="166"/>
      <c r="D38" s="167">
        <f>+E32-D32</f>
        <v>0</v>
      </c>
      <c r="E38" s="168" t="str">
        <f>IF(ISERROR(D38/D32),"",D38/D32)</f>
        <v/>
      </c>
      <c r="G38" s="169"/>
      <c r="H38" s="167">
        <f>+I32-H32</f>
        <v>0</v>
      </c>
      <c r="I38" s="168" t="str">
        <f>IF(ISERROR(H38/H32),"",H38/H32)</f>
        <v/>
      </c>
    </row>
    <row r="39" spans="2:9" ht="15.6" x14ac:dyDescent="0.3">
      <c r="E39" s="273"/>
    </row>
    <row r="42" spans="2:9" x14ac:dyDescent="0.3">
      <c r="B42" s="259" t="s">
        <v>165</v>
      </c>
    </row>
    <row r="43" spans="2:9" ht="15" customHeight="1" thickBot="1" x14ac:dyDescent="0.35">
      <c r="B43" s="133" t="s">
        <v>166</v>
      </c>
      <c r="C43" s="270"/>
      <c r="D43" s="270"/>
      <c r="E43" s="270"/>
      <c r="F43" s="270"/>
      <c r="G43" s="270"/>
      <c r="H43" s="270"/>
    </row>
    <row r="44" spans="2:9" ht="25.05" customHeight="1" x14ac:dyDescent="0.3">
      <c r="B44" s="274"/>
      <c r="C44" s="275"/>
      <c r="D44" s="275"/>
      <c r="E44" s="275"/>
      <c r="F44" s="275"/>
      <c r="G44" s="275"/>
      <c r="H44" s="276"/>
    </row>
    <row r="45" spans="2:9" ht="25.05" customHeight="1" x14ac:dyDescent="0.3">
      <c r="B45" s="277"/>
      <c r="C45" s="278"/>
      <c r="D45" s="278"/>
      <c r="E45" s="278"/>
      <c r="F45" s="278"/>
      <c r="G45" s="278"/>
      <c r="H45" s="279"/>
    </row>
    <row r="46" spans="2:9" ht="25.05" customHeight="1" thickBot="1" x14ac:dyDescent="0.35">
      <c r="B46" s="280"/>
      <c r="C46" s="281"/>
      <c r="D46" s="281"/>
      <c r="E46" s="281"/>
      <c r="F46" s="281"/>
      <c r="G46" s="281"/>
      <c r="H46" s="282"/>
    </row>
    <row r="47" spans="2:9" ht="15.6" x14ac:dyDescent="0.3">
      <c r="B47" s="273"/>
      <c r="C47" s="273"/>
      <c r="D47" s="273"/>
      <c r="E47" s="273"/>
      <c r="F47" s="270"/>
      <c r="G47" s="270"/>
      <c r="H47" s="270"/>
    </row>
    <row r="48" spans="2:9" s="265" customFormat="1" ht="30" customHeight="1" x14ac:dyDescent="0.3">
      <c r="B48" s="283" t="s">
        <v>187</v>
      </c>
      <c r="C48" s="283"/>
      <c r="D48" s="283"/>
      <c r="E48" s="283"/>
      <c r="F48" s="283"/>
      <c r="G48" s="283"/>
      <c r="H48" s="283"/>
      <c r="I48" s="283"/>
    </row>
    <row r="49" spans="1:9" s="265" customFormat="1" ht="30" customHeight="1" x14ac:dyDescent="0.3">
      <c r="B49" s="258" t="s">
        <v>186</v>
      </c>
      <c r="C49" s="258"/>
      <c r="D49" s="258"/>
      <c r="E49" s="258"/>
      <c r="F49" s="258"/>
      <c r="G49" s="258"/>
      <c r="H49" s="258"/>
      <c r="I49" s="258"/>
    </row>
    <row r="50" spans="1:9" ht="15" customHeight="1" x14ac:dyDescent="0.3"/>
    <row r="51" spans="1:9" ht="19.95" customHeight="1" x14ac:dyDescent="0.3"/>
    <row r="52" spans="1:9" ht="250.05" customHeight="1" x14ac:dyDescent="0.3">
      <c r="B52" s="284" t="s">
        <v>48</v>
      </c>
      <c r="C52" s="284"/>
      <c r="D52" s="284"/>
      <c r="E52" s="284"/>
      <c r="F52" s="271"/>
      <c r="G52" s="285" t="s">
        <v>167</v>
      </c>
      <c r="H52" s="285"/>
      <c r="I52" s="285"/>
    </row>
    <row r="53" spans="1:9" ht="19.95" customHeight="1" x14ac:dyDescent="0.3">
      <c r="A53" s="264"/>
    </row>
    <row r="54" spans="1:9" ht="19.95" customHeight="1" x14ac:dyDescent="0.3">
      <c r="A54" s="264"/>
      <c r="B54" s="270" t="s">
        <v>170</v>
      </c>
      <c r="C54" s="272"/>
      <c r="D54" s="270"/>
      <c r="E54" s="270" t="s">
        <v>171</v>
      </c>
      <c r="F54" s="272"/>
      <c r="G54" s="270"/>
      <c r="H54" s="270"/>
    </row>
    <row r="55" spans="1:9" ht="40.200000000000003" customHeight="1" x14ac:dyDescent="0.3"/>
    <row r="56" spans="1:9" ht="19.95" customHeight="1" x14ac:dyDescent="0.3"/>
    <row r="57" spans="1:9" ht="19.95" customHeight="1" x14ac:dyDescent="0.3"/>
    <row r="58" spans="1:9" ht="19.95" customHeight="1" x14ac:dyDescent="0.3"/>
    <row r="59" spans="1:9" ht="19.95" customHeight="1" x14ac:dyDescent="0.3"/>
    <row r="60" spans="1:9" ht="19.95" customHeight="1" x14ac:dyDescent="0.3"/>
    <row r="61" spans="1:9" ht="19.95" customHeight="1" x14ac:dyDescent="0.3"/>
    <row r="63" spans="1:9" s="264" customFormat="1" ht="46.2" customHeight="1" x14ac:dyDescent="0.3">
      <c r="A63" s="259"/>
      <c r="B63" s="259"/>
      <c r="C63" s="259"/>
      <c r="D63" s="259"/>
      <c r="E63" s="259"/>
      <c r="F63" s="259"/>
      <c r="G63" s="259"/>
      <c r="H63" s="259"/>
      <c r="I63" s="259"/>
    </row>
    <row r="66" spans="1:9" ht="35.4" customHeight="1" x14ac:dyDescent="0.3"/>
    <row r="75" spans="1:9" ht="19.95" customHeight="1" x14ac:dyDescent="0.3"/>
    <row r="76" spans="1:9" ht="19.95" customHeight="1" x14ac:dyDescent="0.3"/>
    <row r="77" spans="1:9" ht="19.95" customHeight="1" x14ac:dyDescent="0.3"/>
    <row r="79" spans="1:9" s="264" customFormat="1" ht="34.950000000000003" customHeight="1" x14ac:dyDescent="0.3">
      <c r="A79" s="259"/>
      <c r="B79" s="259"/>
      <c r="C79" s="259"/>
      <c r="D79" s="259"/>
      <c r="E79" s="259"/>
      <c r="F79" s="259"/>
      <c r="G79" s="259"/>
      <c r="H79" s="259"/>
      <c r="I79" s="259"/>
    </row>
    <row r="80" spans="1:9" s="264" customFormat="1" ht="165" customHeight="1" x14ac:dyDescent="0.3">
      <c r="A80" s="259"/>
      <c r="B80" s="259"/>
      <c r="C80" s="259"/>
      <c r="D80" s="259"/>
      <c r="E80" s="259"/>
      <c r="F80" s="259"/>
      <c r="G80" s="259"/>
      <c r="H80" s="259"/>
      <c r="I80" s="259"/>
    </row>
  </sheetData>
  <sheetProtection algorithmName="SHA-512" hashValue="adFXmqJHFHhbca8yDO+voS/d06opsuNe+dFHys+Z2iBQEaVvUfWh5uN9hP2DJfQdmgsmod+n6gbVLnGD/YWa+Q==" saltValue="cpt2GWJWtmCmXAH+7YS7cg==" spinCount="100000" sheet="1" objects="1" scenarios="1" formatCells="0" insertRows="0" deleteRows="0"/>
  <protectedRanges>
    <protectedRange sqref="E54:G57" name="Signatura"/>
    <protectedRange sqref="B48:I48 B49:I49" name="Declaració responsable"/>
    <protectedRange sqref="B44:H46" name="Motivació"/>
    <protectedRange sqref="B54:C58" name="Data"/>
  </protectedRanges>
  <mergeCells count="42">
    <mergeCell ref="B37:C37"/>
    <mergeCell ref="B38:C38"/>
    <mergeCell ref="B49:I49"/>
    <mergeCell ref="B48:I48"/>
    <mergeCell ref="B52:E52"/>
    <mergeCell ref="G52:I52"/>
    <mergeCell ref="I15:I16"/>
    <mergeCell ref="I17:I18"/>
    <mergeCell ref="I19:I20"/>
    <mergeCell ref="I21:I22"/>
    <mergeCell ref="I23:I24"/>
    <mergeCell ref="I25:I26"/>
    <mergeCell ref="I27:I28"/>
    <mergeCell ref="I29:I30"/>
    <mergeCell ref="G25:G26"/>
    <mergeCell ref="G29:G30"/>
    <mergeCell ref="H29:H30"/>
    <mergeCell ref="B32:C32"/>
    <mergeCell ref="G19:G20"/>
    <mergeCell ref="H19:H20"/>
    <mergeCell ref="G21:G22"/>
    <mergeCell ref="H21:H22"/>
    <mergeCell ref="B23:C23"/>
    <mergeCell ref="B14:C14"/>
    <mergeCell ref="B15:C15"/>
    <mergeCell ref="G15:G16"/>
    <mergeCell ref="H15:H16"/>
    <mergeCell ref="G17:G18"/>
    <mergeCell ref="H17:H18"/>
    <mergeCell ref="B8:C8"/>
    <mergeCell ref="D8:E8"/>
    <mergeCell ref="B9:C9"/>
    <mergeCell ref="D9:E9"/>
    <mergeCell ref="B10:C10"/>
    <mergeCell ref="D10:E10"/>
    <mergeCell ref="B2:B4"/>
    <mergeCell ref="H25:H26"/>
    <mergeCell ref="H27:H28"/>
    <mergeCell ref="G27:G28"/>
    <mergeCell ref="G23:G24"/>
    <mergeCell ref="H23:H24"/>
    <mergeCell ref="B44:H46"/>
  </mergeCells>
  <printOptions horizontalCentered="1"/>
  <pageMargins left="0.23622047244094491" right="0.23622047244094491" top="0.55118110236220474" bottom="0.55118110236220474" header="0.31496062992125984" footer="0.31496062992125984"/>
  <pageSetup paperSize="9" scale="50" orientation="landscape" r:id="rId1"/>
  <rowBreaks count="1" manualBreakCount="1">
    <brk id="50"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D9E10A58CAB149BE880A0BD94D2288" ma:contentTypeVersion="16" ma:contentTypeDescription="Crear nuevo documento." ma:contentTypeScope="" ma:versionID="312e659009a454cb46e8c47192c27baa">
  <xsd:schema xmlns:xsd="http://www.w3.org/2001/XMLSchema" xmlns:xs="http://www.w3.org/2001/XMLSchema" xmlns:p="http://schemas.microsoft.com/office/2006/metadata/properties" xmlns:ns2="2433d977-2ddf-4204-96e3-cd59b9318c48" xmlns:ns3="3bd3c1b7-9377-416a-a7c2-8cf9dd0d293f" xmlns:ns4="5e6ab4d1-6f74-42fa-8b90-1a1028ef4d38" targetNamespace="http://schemas.microsoft.com/office/2006/metadata/properties" ma:root="true" ma:fieldsID="bd595b83108634230e85dac707c95b29" ns2:_="" ns3:_="" ns4:_="">
    <xsd:import namespace="2433d977-2ddf-4204-96e3-cd59b9318c48"/>
    <xsd:import namespace="3bd3c1b7-9377-416a-a7c2-8cf9dd0d293f"/>
    <xsd:import namespace="5e6ab4d1-6f74-42fa-8b90-1a1028ef4d3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4:MediaServiceAutoTag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33d977-2ddf-4204-96e3-cd59b9318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description=""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19f90c4-00d9-45b7-bc62-04f95cbe7a8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d3c1b7-9377-416a-a7c2-8cf9dd0d293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99cfcba-8c5f-438b-ae22-0d1203947671}" ma:internalName="TaxCatchAll" ma:showField="CatchAllData" ma:web="3bd3c1b7-9377-416a-a7c2-8cf9dd0d293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6ab4d1-6f74-42fa-8b90-1a1028ef4d38" elementFormDefault="qualified">
    <xsd:import namespace="http://schemas.microsoft.com/office/2006/documentManagement/types"/>
    <xsd:import namespace="http://schemas.microsoft.com/office/infopath/2007/PartnerControls"/>
    <xsd:element name="MediaServiceAutoTags" ma:index="23" nillable="true" ma:displayName="Tags" ma:internalName="MediaServiceAutoTags"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33d977-2ddf-4204-96e3-cd59b9318c48">
      <Terms xmlns="http://schemas.microsoft.com/office/infopath/2007/PartnerControls"/>
    </lcf76f155ced4ddcb4097134ff3c332f>
    <TaxCatchAll xmlns="3bd3c1b7-9377-416a-a7c2-8cf9dd0d293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9A1407-3037-4168-AEA7-958E899FD026}"/>
</file>

<file path=customXml/itemProps2.xml><?xml version="1.0" encoding="utf-8"?>
<ds:datastoreItem xmlns:ds="http://schemas.openxmlformats.org/officeDocument/2006/customXml" ds:itemID="{A9DCAAD0-4D4E-413C-B063-AC73E9218B66}">
  <ds:schemaRefs>
    <ds:schemaRef ds:uri="http://schemas.microsoft.com/office/2006/metadata/properties"/>
    <ds:schemaRef ds:uri="http://schemas.microsoft.com/office/infopath/2007/PartnerControls"/>
    <ds:schemaRef ds:uri="2433d977-2ddf-4204-96e3-cd59b9318c48"/>
    <ds:schemaRef ds:uri="3bd3c1b7-9377-416a-a7c2-8cf9dd0d293f"/>
  </ds:schemaRefs>
</ds:datastoreItem>
</file>

<file path=customXml/itemProps3.xml><?xml version="1.0" encoding="utf-8"?>
<ds:datastoreItem xmlns:ds="http://schemas.openxmlformats.org/officeDocument/2006/customXml" ds:itemID="{4DF1758B-6AFD-4E52-B9CD-5EF10396FE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5</vt:i4>
      </vt:variant>
      <vt:variant>
        <vt:lpstr>Intervals amb nom</vt:lpstr>
      </vt:variant>
      <vt:variant>
        <vt:i4>5</vt:i4>
      </vt:variant>
    </vt:vector>
  </HeadingPairs>
  <TitlesOfParts>
    <vt:vector size="10" baseType="lpstr">
      <vt:lpstr>Instruccions-Instructions</vt:lpstr>
      <vt:lpstr>SOL_Pressupost-APL_Budget</vt:lpstr>
      <vt:lpstr>JUST_Despeses-JUST_Expenses</vt:lpstr>
      <vt:lpstr>JUST_Ingressos-JUST_Income</vt:lpstr>
      <vt:lpstr>JUST_Estat-JUST_Balance</vt:lpstr>
      <vt:lpstr>'Instruccions-Instructions'!Àrea_d'impressió</vt:lpstr>
      <vt:lpstr>'JUST_Despeses-JUST_Expenses'!Àrea_d'impressió</vt:lpstr>
      <vt:lpstr>'JUST_Estat-JUST_Balance'!Àrea_d'impressió</vt:lpstr>
      <vt:lpstr>'JUST_Ingressos-JUST_Income'!Àrea_d'impressió</vt:lpstr>
      <vt:lpstr>'SOL_Pressupost-APL_Budget'!Àrea_d'impressió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remot</dc:creator>
  <cp:keywords/>
  <dc:description/>
  <cp:lastModifiedBy>Ayala Fito, Glòria</cp:lastModifiedBy>
  <cp:revision/>
  <cp:lastPrinted>2025-02-03T12:30:40Z</cp:lastPrinted>
  <dcterms:created xsi:type="dcterms:W3CDTF">2023-07-06T10:29:55Z</dcterms:created>
  <dcterms:modified xsi:type="dcterms:W3CDTF">2025-02-03T12:31:02Z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0x0101000DD9E10A58CAB149BE880A0BD94D2288</vt:lpwstr>
  </property>
  <property fmtid="{D5CDD505-2E9C-101B-9397-08002B2CF9AE}" pid="3" name="MediaServiceImageTags">
    <vt:lpwstr/>
  </property>
</Properties>
</file>