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llullcat.sharepoint.com/sites/Creacio/Documents compartits/CREACIÓ/L162 U10 PROMOCIÓ DE L'ARTISTA/2024/PROGRAMACIÓ AAEE/FORMULARIS/"/>
    </mc:Choice>
  </mc:AlternateContent>
  <xr:revisionPtr revIDLastSave="39" documentId="13_ncr:1_{35000EC2-D7DD-45A6-87FC-7330DA6D8E45}" xr6:coauthVersionLast="47" xr6:coauthVersionMax="47" xr10:uidLastSave="{9282ABDE-C321-4F34-8775-AEEAEF13310C}"/>
  <bookViews>
    <workbookView xWindow="-108" yWindow="-108" windowWidth="23256" windowHeight="12576" activeTab="2" xr2:uid="{14700F43-C238-49DB-9D7A-B15070E2A7B2}"/>
  </bookViews>
  <sheets>
    <sheet name="Instruccions" sheetId="3" r:id="rId1"/>
    <sheet name="Pressupost inicial i liquidació" sheetId="1" r:id="rId2"/>
    <sheet name="Relació de despeses" sheetId="2" r:id="rId3"/>
  </sheets>
  <definedNames>
    <definedName name="_xlnm.Print_Area" localSheetId="0">Instruccions!$A$1:$C$77</definedName>
    <definedName name="_xlnm.Print_Area" localSheetId="1">'Pressupost inicial i liquidació'!$A$1:$I$50</definedName>
    <definedName name="_xlnm.Print_Area" localSheetId="2">'Relació de despeses'!$B$1:$M$39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 l="1"/>
  <c r="D30" i="1" s="1"/>
  <c r="D15" i="1"/>
  <c r="C9" i="2"/>
  <c r="C10" i="2"/>
  <c r="C8" i="2"/>
  <c r="C22" i="1"/>
  <c r="C15" i="1"/>
  <c r="H31" i="1"/>
  <c r="K33" i="2"/>
  <c r="K34" i="2" s="1"/>
  <c r="I33" i="2"/>
  <c r="H33" i="2"/>
  <c r="H34" i="2" s="1"/>
  <c r="G33" i="2"/>
  <c r="K24" i="2"/>
  <c r="H24" i="2"/>
  <c r="I24" i="2"/>
  <c r="G24" i="2"/>
  <c r="H30" i="1"/>
  <c r="G30" i="1"/>
  <c r="G37" i="1" l="1"/>
  <c r="H37" i="1" s="1"/>
  <c r="G31" i="1"/>
  <c r="G34" i="2"/>
  <c r="I34" i="2"/>
  <c r="C30" i="1"/>
  <c r="C37" i="1" l="1"/>
  <c r="D37" i="1" s="1"/>
  <c r="G8" i="1"/>
</calcChain>
</file>

<file path=xl/sharedStrings.xml><?xml version="1.0" encoding="utf-8"?>
<sst xmlns="http://schemas.openxmlformats.org/spreadsheetml/2006/main" count="133" uniqueCount="111">
  <si>
    <t>Instruccions</t>
  </si>
  <si>
    <t>Indicacions generals</t>
  </si>
  <si>
    <t>El formulari de pressupost i justificació de les subvencions consta de les següents pestanyes:</t>
  </si>
  <si>
    <r>
      <t xml:space="preserve">Pressupost DESPESES i INGRESSOS inicial i liquidació </t>
    </r>
    <r>
      <rPr>
        <sz val="11"/>
        <color theme="1"/>
        <rFont val="Calibri"/>
        <family val="2"/>
        <scheme val="minor"/>
      </rPr>
      <t>(a emplenar en la sol·licitud i justificació)</t>
    </r>
  </si>
  <si>
    <r>
      <t>Relació de despeses</t>
    </r>
    <r>
      <rPr>
        <sz val="11"/>
        <color theme="1"/>
        <rFont val="Calibri"/>
        <family val="2"/>
        <scheme val="minor"/>
      </rPr>
      <t xml:space="preserve"> (a emplenar en la justificació)</t>
    </r>
  </si>
  <si>
    <t>El pressupost de les despeses i dels ingressos ha de coincidir i, per tant, estar equilibrat.</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</si>
  <si>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</si>
  <si>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</si>
  <si>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</si>
  <si>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En els camps que enumerem a continuació de la pestanya  "Relació des despeses"</t>
  </si>
  <si>
    <t>Import de la factura sense IVA</t>
  </si>
  <si>
    <t>Import de l'IVA no recuperable o compensable</t>
  </si>
  <si>
    <t>Import imputable al projecte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</si>
  <si>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</si>
  <si>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</si>
  <si>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</si>
  <si>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</si>
  <si>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</si>
  <si>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1"/>
        <color theme="1"/>
        <rFont val="Calibri"/>
        <family val="2"/>
        <scheme val="minor"/>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</si>
  <si>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</si>
  <si>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</si>
  <si>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3- El sol·licitant aplica durant l'exercici 2024 el .........% com a percentatge provisional de l'IVA, per la qual cosa es pren com a despesa subvencionable l'import base més l'IVA suportat no compensable d'acord amb la regla de la prorrata</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</si>
  <si>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</si>
  <si>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</si>
  <si>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</si>
  <si>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</si>
  <si>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</si>
  <si>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</si>
  <si>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</si>
  <si>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</si>
  <si>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</si>
  <si>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</si>
  <si>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</si>
  <si>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</si>
  <si>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2024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</si>
  <si>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1"/>
        <color theme="1"/>
        <rFont val="Calibri"/>
        <family val="2"/>
        <scheme val="minor"/>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</si>
  <si>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</si>
  <si>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</si>
  <si>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r>
      <t xml:space="preserve">En la columna a on hi consta: </t>
    </r>
    <r>
      <rPr>
        <b/>
        <sz val="12"/>
        <color indexed="8"/>
        <rFont val="Calibri"/>
        <family val="2"/>
      </rPr>
      <t>"IVA no recuperable o compensable"</t>
    </r>
    <r>
      <rPr>
        <sz val="11"/>
        <color theme="1"/>
        <rFont val="Calibri"/>
        <family val="2"/>
        <scheme val="minor"/>
      </rPr>
      <t xml:space="preserve"> de la pestanya "DES" s'ha d'incloure només l'import de l'IVA </t>
    </r>
    <r>
      <rPr>
        <b/>
        <sz val="12"/>
        <color indexed="10"/>
        <rFont val="Calibri"/>
        <family val="2"/>
      </rPr>
      <t>no</t>
    </r>
    <r>
      <rPr>
        <sz val="11"/>
        <color theme="1"/>
        <rFont val="Calibri"/>
        <family val="2"/>
        <scheme val="minor"/>
      </rPr>
      <t xml:space="preserve"> </t>
    </r>
    <r>
      <rPr>
        <b/>
        <sz val="12"/>
        <color indexed="10"/>
        <rFont val="Calibri"/>
        <family val="2"/>
      </rPr>
      <t>recuperable o compensable</t>
    </r>
    <r>
      <rPr>
        <sz val="11"/>
        <color theme="1"/>
        <rFont val="Calibri"/>
        <family val="2"/>
        <scheme val="minor"/>
      </rPr>
      <t xml:space="preserve"> que formarà part de l'import imputable del projecte</t>
    </r>
  </si>
  <si>
    <t>Aclariments per omplir els diferents imports de cada columna de la pestanya "Relació de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</si>
  <si>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</si>
  <si>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</si>
  <si>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</si>
  <si>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</si>
  <si>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</si>
  <si>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</si>
  <si>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</si>
  <si>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</si>
  <si>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Av. Diagonal 373, 08008 Barcelona                           T. +34 93 467 8000                                                                                  info@llull.cat</t>
  </si>
  <si>
    <t>Pressupost i liquidació : Subvencions per a la programació internacional d'arts escèniques</t>
  </si>
  <si>
    <t>Nom del sol·licitant</t>
  </si>
  <si>
    <t>Total pressupost de despeses imputables al projecte</t>
  </si>
  <si>
    <t>NIF</t>
  </si>
  <si>
    <t>Import sol·licitat</t>
  </si>
  <si>
    <t xml:space="preserve">Projecte </t>
  </si>
  <si>
    <t>(mínim 4.000 € i màxim de 40.000 €)</t>
  </si>
  <si>
    <t>Despeses del projecte</t>
  </si>
  <si>
    <t>Ingressos del projecte</t>
  </si>
  <si>
    <t>Concepte</t>
  </si>
  <si>
    <r>
      <t xml:space="preserve">Pressupost inicial*         </t>
    </r>
    <r>
      <rPr>
        <sz val="10"/>
        <rFont val="Relevant Normal"/>
        <family val="3"/>
      </rPr>
      <t>(emplenar quan presenteu la sol·licitud)</t>
    </r>
  </si>
  <si>
    <r>
      <t xml:space="preserve">Despeses realitzades*         </t>
    </r>
    <r>
      <rPr>
        <sz val="10"/>
        <rFont val="Relevant Normal"/>
        <family val="3"/>
      </rPr>
      <t>(emplenar quan presenteu la justificació)</t>
    </r>
  </si>
  <si>
    <r>
      <t xml:space="preserve">Ingressos previstos    </t>
    </r>
    <r>
      <rPr>
        <sz val="10"/>
        <rFont val="Relevant Normal"/>
        <family val="3"/>
      </rPr>
      <t>(emplenar quan presenteu la sol·licitud)</t>
    </r>
    <r>
      <rPr>
        <b/>
        <sz val="12"/>
        <rFont val="Relevant Normal"/>
        <family val="3"/>
      </rPr>
      <t xml:space="preserve">     </t>
    </r>
  </si>
  <si>
    <r>
      <t xml:space="preserve">Ingressos obtinguts     </t>
    </r>
    <r>
      <rPr>
        <sz val="10"/>
        <rFont val="Relevant Normal"/>
        <family val="3"/>
      </rPr>
      <t>(emplenar quan presenteu la justificació)</t>
    </r>
  </si>
  <si>
    <t>A. Honoraris dels artistes programats (import en €)</t>
  </si>
  <si>
    <t>A.Subvenció de l'Institut Ramon Llull</t>
  </si>
  <si>
    <t>Artista 1:</t>
  </si>
  <si>
    <t>B.Subvencions d'altres administracions</t>
  </si>
  <si>
    <t>Artista 2:</t>
  </si>
  <si>
    <t>Artista 3:</t>
  </si>
  <si>
    <t>C.Aportacions d'ens privats</t>
  </si>
  <si>
    <t>Artista 4:</t>
  </si>
  <si>
    <t>Artista 5:</t>
  </si>
  <si>
    <t>D.Recursos propis del sol·licitant</t>
  </si>
  <si>
    <t>Artista 6:</t>
  </si>
  <si>
    <t>E.Altres ingressos</t>
  </si>
  <si>
    <t>Total pressupost d'ingressos</t>
  </si>
  <si>
    <t>% finançament Institut Ramon Llull</t>
  </si>
  <si>
    <t>* Només es podrà incloure l'IVA o qualsevol altre impost indirecte que no sigui recuperable o compensable, d'acord amb la declaració de règim d'IVA continguda en el formulari de sol·licitud.</t>
  </si>
  <si>
    <t>Desviació de despeses</t>
  </si>
  <si>
    <t xml:space="preserve">Import </t>
  </si>
  <si>
    <t>%</t>
  </si>
  <si>
    <t>Desviació d'ingressos</t>
  </si>
  <si>
    <t>(Emplenar quan presenteu la justificació)</t>
  </si>
  <si>
    <t xml:space="preserve">Explicar els motius pels quals existeix una desviació en l'apartat de les despeses i en l'apartat dels ingressos </t>
  </si>
  <si>
    <t xml:space="preserve">El Sr./Sra. -------------------- amb NIF/NIE/passaport ------------------- en qualitat de persona física beneficiària o representant legal de la persona jurídica beneficiària  ---------------------------- amb CIF ---------------------------     </t>
  </si>
  <si>
    <t xml:space="preserve">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</si>
  <si>
    <t>Signatura:</t>
  </si>
  <si>
    <t>Relació classificada de totes les despeses realitzades per a l'execució de l'activitat subvencionada</t>
  </si>
  <si>
    <t>Despeses de l'activitat subvencionada</t>
  </si>
  <si>
    <r>
      <t xml:space="preserve">ID </t>
    </r>
    <r>
      <rPr>
        <b/>
        <sz val="8"/>
        <rFont val="Relevant Normal"/>
        <family val="3"/>
      </rPr>
      <t>(1)</t>
    </r>
  </si>
  <si>
    <t>Descripció</t>
  </si>
  <si>
    <t>Emissor</t>
  </si>
  <si>
    <t>Nº factura</t>
  </si>
  <si>
    <t xml:space="preserve">Data </t>
  </si>
  <si>
    <r>
      <t xml:space="preserve">Import de l'IVA </t>
    </r>
    <r>
      <rPr>
        <b/>
        <u/>
        <sz val="10"/>
        <rFont val="Relevant Normal"/>
        <family val="3"/>
      </rPr>
      <t>no</t>
    </r>
    <r>
      <rPr>
        <b/>
        <sz val="10"/>
        <rFont val="Relevant Normal"/>
        <family val="3"/>
      </rPr>
      <t xml:space="preserve"> recuperable o compensable</t>
    </r>
    <r>
      <rPr>
        <b/>
        <sz val="8"/>
        <rFont val="Relevant Normal"/>
        <family val="3"/>
      </rPr>
      <t xml:space="preserve"> (2)</t>
    </r>
  </si>
  <si>
    <r>
      <t xml:space="preserve">Import imputable al projecte </t>
    </r>
    <r>
      <rPr>
        <b/>
        <sz val="8"/>
        <rFont val="Relevant Normal"/>
        <family val="3"/>
      </rPr>
      <t>(2)</t>
    </r>
  </si>
  <si>
    <t>Moneda</t>
  </si>
  <si>
    <r>
      <t xml:space="preserve">Import imputable al projecte en euros </t>
    </r>
    <r>
      <rPr>
        <b/>
        <sz val="8"/>
        <rFont val="Relevant Normal"/>
        <family val="3"/>
      </rPr>
      <t>(2) (3)</t>
    </r>
  </si>
  <si>
    <t>Data pagament factura</t>
  </si>
  <si>
    <t>Observacions</t>
  </si>
  <si>
    <t>qualsevol moneda 
(inclòs euro)</t>
  </si>
  <si>
    <t>€</t>
  </si>
  <si>
    <t>A. Honoraris dels artistes catalans programats</t>
  </si>
  <si>
    <t>B. Desplaçaments (avió, tren, vaixell, lloguer de vehicle i quilometratge de vehicle propi o llogat)</t>
  </si>
  <si>
    <t>TOTAL DESPESES</t>
  </si>
  <si>
    <t xml:space="preserve">(1) S'han de relacionar totes les despeses de l'activitat subvencionada. En el cas que el nombre de files sigui insuficient, poden inserir línies noves.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</si>
  <si>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</si>
  <si>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</si>
  <si>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t>Data:</t>
  </si>
  <si>
    <r>
      <t xml:space="preserve">B. Desplaçaments dels artistes (import en €): </t>
    </r>
    <r>
      <rPr>
        <sz val="8"/>
        <color rgb="FF000000"/>
        <rFont val="Relevant Normal"/>
        <family val="3"/>
      </rPr>
      <t>avió, tren, vaixell, lloguer de vehicle i quilometratge de vehicle propi o llogat</t>
    </r>
    <r>
      <rPr>
        <sz val="10"/>
        <color rgb="FF000000"/>
        <rFont val="Relevant Normal"/>
        <family val="3"/>
      </rPr>
      <t xml:space="preserve"> </t>
    </r>
    <r>
      <rPr>
        <b/>
        <sz val="9"/>
        <color rgb="FF000000"/>
        <rFont val="Relevant Normal"/>
        <family val="3"/>
      </rPr>
      <t xml:space="preserve">                                                   </t>
    </r>
  </si>
  <si>
    <t>Av. Diagonal 373, 08008 Barcelona                                  T. +34 93 467 8000                                                                                  info@llull.cat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</si>
</sst>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0\ &quot;€&quot;"/>
  </numFmts>
  <fonts count="36" x14ac:knownFonts="1">
    <font>
      <sz val="11"/>
      <color theme="1"/>
      <name val="Calibri"/>
      <family val="2"/>
      <scheme val="minor"/>
    </font>
    <font>
      <sz val="12"/>
      <color theme="1"/>
      <name val="Calibri"/>
      <family val="2"/>
      <scheme val="minor"/>
    </font>
    <font>
      <sz val="12"/>
      <color indexed="8"/>
      <name val="Calibri"/>
      <family val="2"/>
    </font>
    <font>
      <b/>
      <sz val="11"/>
      <color theme="1"/>
      <name val="Calibri"/>
      <family val="2"/>
      <scheme val="minor"/>
    </font>
    <font>
      <b/>
      <sz val="12"/>
      <color indexed="8"/>
      <name val="Calibri"/>
      <family val="2"/>
    </font>
    <font>
      <b/>
      <u/>
      <sz val="12"/>
      <color indexed="8"/>
      <name val="Calibri"/>
      <family val="2"/>
    </font>
    <font>
      <b/>
      <sz val="11"/>
      <color indexed="10"/>
      <name val="Calibri"/>
      <family val="2"/>
    </font>
    <font>
      <b/>
      <sz val="11"/>
      <color indexed="8"/>
      <name val="Calibri"/>
      <family val="2"/>
    </font>
    <font>
      <b/>
      <sz val="12"/>
      <color indexed="10"/>
      <name val="Calibri"/>
      <family val="2"/>
    </font>
    <font>
      <b/>
      <sz val="12"/>
      <color theme="1"/>
      <name val="Calibri"/>
      <family val="2"/>
      <scheme val="minor"/>
    </font>
    <font>
      <b/>
      <sz val="16"/>
      <name val="Calibri"/>
      <family val="2"/>
      <scheme val="minor"/>
    </font>
    <font>
      <b/>
      <u/>
      <sz val="14"/>
      <color theme="1"/>
      <name val="Calibri"/>
      <family val="2"/>
      <scheme val="minor"/>
    </font>
    <font>
      <b/>
      <u/>
      <sz val="11"/>
      <color theme="1"/>
      <name val="Calibri"/>
      <family val="2"/>
      <scheme val="minor"/>
    </font>
    <font>
      <sz val="11"/>
      <color theme="1"/>
      <name val="Relevant Normal"/>
      <family val="3"/>
    </font>
    <font>
      <b/>
      <u/>
      <sz val="14"/>
      <name val="Relevant Normal"/>
      <family val="3"/>
    </font>
    <font>
      <b/>
      <sz val="11"/>
      <color theme="1"/>
      <name val="Relevant Normal"/>
      <family val="3"/>
    </font>
    <font>
      <sz val="12"/>
      <color theme="1"/>
      <name val="Relevant Normal"/>
      <family val="3"/>
    </font>
    <font>
      <sz val="8"/>
      <color theme="1"/>
      <name val="Relevant Normal"/>
      <family val="3"/>
    </font>
    <font>
      <b/>
      <sz val="12"/>
      <name val="Relevant Normal"/>
      <family val="3"/>
    </font>
    <font>
      <sz val="10"/>
      <name val="Relevant Normal"/>
      <family val="3"/>
    </font>
    <font>
      <sz val="12"/>
      <color indexed="8"/>
      <name val="Relevant Normal"/>
      <family val="3"/>
    </font>
    <font>
      <sz val="12"/>
      <name val="Relevant Normal"/>
      <family val="3"/>
    </font>
    <font>
      <b/>
      <sz val="11"/>
      <name val="Relevant Normal"/>
      <family val="3"/>
    </font>
    <font>
      <b/>
      <sz val="12"/>
      <color indexed="9"/>
      <name val="Relevant Normal"/>
      <family val="3"/>
    </font>
    <font>
      <b/>
      <sz val="12"/>
      <color indexed="8"/>
      <name val="Relevant Normal"/>
      <family val="3"/>
    </font>
    <font>
      <b/>
      <sz val="10"/>
      <name val="Relevant Normal"/>
      <family val="3"/>
    </font>
    <font>
      <b/>
      <sz val="8"/>
      <name val="Relevant Normal"/>
      <family val="3"/>
    </font>
    <font>
      <b/>
      <u/>
      <sz val="10"/>
      <name val="Relevant Normal"/>
      <family val="3"/>
    </font>
    <font>
      <b/>
      <sz val="10"/>
      <color indexed="8"/>
      <name val="Relevant Normal"/>
      <family val="3"/>
    </font>
    <font>
      <b/>
      <sz val="9"/>
      <color rgb="FF000000"/>
      <name val="Relevant Normal"/>
      <family val="3"/>
    </font>
    <font>
      <sz val="11"/>
      <color theme="1"/>
      <name val="Calibri"/>
      <family val="2"/>
      <scheme val="minor"/>
    </font>
    <font>
      <b/>
      <sz val="12"/>
      <name val="Arial"/>
      <family val="2"/>
    </font>
    <font>
      <sz val="8"/>
      <color rgb="FF000000"/>
      <name val="Relevant Normal"/>
      <family val="3"/>
    </font>
    <font>
      <sz val="10"/>
      <color rgb="FF000000"/>
      <name val="Relevant Normal"/>
      <family val="3"/>
    </font>
    <font>
      <b/>
      <sz val="10"/>
      <color rgb="FF000000"/>
      <name val="Relevant Normal"/>
      <family val="3"/>
    </font>
    <font>
      <sz val="9"/>
      <color theme="1"/>
      <name val="Relevant Normal"/>
      <family val="3"/>
    </font>
  </fonts>
  <fills count="11">
    <fill>
      <patternFill patternType="none"/>
    </fill>
    <fill>
      <patternFill patternType="gray125"/>
    </fill>
    <fill>
      <patternFill patternType="solid">
        <fgColor indexed="22"/>
        <bgColor indexed="64"/>
      </patternFill>
    </fill>
    <fill>
      <patternFill patternType="lightUp">
        <bgColor indexed="22"/>
      </patternFill>
    </fill>
    <fill>
      <patternFill patternType="solid">
        <fgColor theme="0" tint="-0.14999847407452621"/>
        <bgColor indexed="64"/>
      </patternFill>
    </fill>
    <fill>
      <patternFill patternType="solid">
        <fgColor indexed="13"/>
        <bgColor indexed="64"/>
      </patternFill>
    </fill>
    <fill>
      <patternFill patternType="lightGray">
        <bgColor theme="0" tint="-0.14999847407452621"/>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s>
  <cellStyleXfs count="6">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30" fillId="0" borderId="0" applyFont="0" applyFill="0" applyBorder="0" applyAlignment="0" applyProtection="0"/>
  </cellStyleXfs>
  <cellXfs count="157">
    <xf numFmtId="0" fontId="0" fillId="0" borderId="0" xfId="0"/>
    <xf numFmtId="0" fontId="0" fillId="0" borderId="0" xfId="0" applyAlignment="1">
      <alignment wrapText="1"/>
    </xf>
    <xf numFmtId="0" fontId="3" fillId="0" borderId="0" xfId="0" applyFont="1"/>
    <xf numFmtId="0" fontId="13" fillId="0" borderId="0" xfId="0" applyFont="1"/>
    <xf numFmtId="0" fontId="14" fillId="0" borderId="0" xfId="0" applyFont="1" applyProtection="1">
      <protection locked="0"/>
    </xf>
    <xf numFmtId="0" fontId="13" fillId="0" borderId="0" xfId="0" applyFont="1" applyAlignment="1">
      <alignment wrapText="1"/>
    </xf>
    <xf numFmtId="0" fontId="13" fillId="2" borderId="1" xfId="1" applyFont="1" applyFill="1" applyBorder="1" applyAlignment="1">
      <alignment wrapText="1"/>
    </xf>
    <xf numFmtId="44" fontId="16" fillId="0" borderId="3" xfId="1" applyNumberFormat="1" applyFont="1" applyBorder="1" applyAlignment="1" applyProtection="1">
      <alignment wrapText="1"/>
      <protection locked="0"/>
    </xf>
    <xf numFmtId="0" fontId="17" fillId="0" borderId="0" xfId="0" applyFont="1" applyAlignment="1">
      <alignment horizontal="right"/>
    </xf>
    <xf numFmtId="0" fontId="18" fillId="0" borderId="0" xfId="1" applyFont="1"/>
    <xf numFmtId="0" fontId="16" fillId="0" borderId="0" xfId="1" applyFont="1"/>
    <xf numFmtId="0" fontId="18" fillId="2" borderId="10" xfId="1" applyFont="1" applyFill="1" applyBorder="1" applyAlignment="1">
      <alignment horizontal="center" vertical="center"/>
    </xf>
    <xf numFmtId="0" fontId="18" fillId="0" borderId="0" xfId="1" applyFont="1" applyAlignment="1">
      <alignment wrapText="1"/>
    </xf>
    <xf numFmtId="0" fontId="18" fillId="2" borderId="10" xfId="1" applyFont="1" applyFill="1" applyBorder="1" applyAlignment="1">
      <alignment wrapText="1"/>
    </xf>
    <xf numFmtId="44" fontId="18" fillId="2" borderId="11" xfId="2" applyFont="1" applyFill="1" applyBorder="1" applyAlignment="1" applyProtection="1">
      <alignment wrapText="1"/>
    </xf>
    <xf numFmtId="0" fontId="21" fillId="0" borderId="12" xfId="1" applyFont="1" applyBorder="1"/>
    <xf numFmtId="0" fontId="21" fillId="0" borderId="0" xfId="1" applyFont="1"/>
    <xf numFmtId="0" fontId="22" fillId="2" borderId="4" xfId="1" applyFont="1" applyFill="1" applyBorder="1"/>
    <xf numFmtId="0" fontId="23" fillId="0" borderId="0" xfId="1" applyFont="1"/>
    <xf numFmtId="0" fontId="24" fillId="0" borderId="0" xfId="1" applyFont="1" applyAlignment="1">
      <alignment horizontal="left" vertical="top" wrapText="1"/>
    </xf>
    <xf numFmtId="0" fontId="18" fillId="4" borderId="4" xfId="1" applyFont="1" applyFill="1" applyBorder="1"/>
    <xf numFmtId="0" fontId="18" fillId="4" borderId="15" xfId="1" applyFont="1" applyFill="1" applyBorder="1" applyAlignment="1">
      <alignment horizontal="center"/>
    </xf>
    <xf numFmtId="0" fontId="18" fillId="4" borderId="11" xfId="1" applyFont="1" applyFill="1" applyBorder="1" applyAlignment="1">
      <alignment horizontal="center"/>
    </xf>
    <xf numFmtId="0" fontId="25" fillId="4" borderId="18" xfId="1" applyFont="1" applyFill="1" applyBorder="1"/>
    <xf numFmtId="44" fontId="18" fillId="4" borderId="16" xfId="1" applyNumberFormat="1" applyFont="1" applyFill="1" applyBorder="1"/>
    <xf numFmtId="10" fontId="18" fillId="4" borderId="17" xfId="1" applyNumberFormat="1" applyFont="1" applyFill="1" applyBorder="1"/>
    <xf numFmtId="0" fontId="16" fillId="0" borderId="0" xfId="1" applyFont="1" applyProtection="1">
      <protection locked="0"/>
    </xf>
    <xf numFmtId="0" fontId="15" fillId="0" borderId="0" xfId="0" applyFont="1"/>
    <xf numFmtId="0" fontId="25" fillId="0" borderId="0" xfId="1" applyFont="1"/>
    <xf numFmtId="0" fontId="25" fillId="4" borderId="25" xfId="1" applyFont="1" applyFill="1" applyBorder="1" applyAlignment="1">
      <alignment horizontal="center" vertical="center" wrapText="1"/>
    </xf>
    <xf numFmtId="0" fontId="25" fillId="4" borderId="26" xfId="1" applyFont="1" applyFill="1" applyBorder="1" applyAlignment="1">
      <alignment horizontal="center" vertical="center" wrapText="1"/>
    </xf>
    <xf numFmtId="0" fontId="25" fillId="4" borderId="27" xfId="1" applyFont="1" applyFill="1" applyBorder="1" applyAlignment="1">
      <alignment horizontal="center" vertical="center" wrapText="1"/>
    </xf>
    <xf numFmtId="0" fontId="25" fillId="4" borderId="28" xfId="1" applyFont="1" applyFill="1" applyBorder="1" applyAlignment="1">
      <alignment horizontal="center" vertical="center" wrapText="1"/>
    </xf>
    <xf numFmtId="0" fontId="25" fillId="4" borderId="38" xfId="1" applyFont="1" applyFill="1" applyBorder="1" applyAlignment="1">
      <alignment horizontal="center" vertical="center" wrapText="1"/>
    </xf>
    <xf numFmtId="0" fontId="25" fillId="4" borderId="29" xfId="1" applyFont="1" applyFill="1" applyBorder="1" applyAlignment="1">
      <alignment horizontal="center" vertical="center" wrapText="1"/>
    </xf>
    <xf numFmtId="0" fontId="16" fillId="4" borderId="21" xfId="1" applyFont="1" applyFill="1" applyBorder="1"/>
    <xf numFmtId="0" fontId="16" fillId="4" borderId="22" xfId="1" applyFont="1" applyFill="1" applyBorder="1"/>
    <xf numFmtId="0" fontId="16" fillId="4" borderId="19" xfId="1" applyFont="1" applyFill="1" applyBorder="1"/>
    <xf numFmtId="0" fontId="16" fillId="4" borderId="0" xfId="1" applyFont="1" applyFill="1"/>
    <xf numFmtId="44" fontId="26" fillId="4" borderId="19" xfId="1" applyNumberFormat="1" applyFont="1" applyFill="1" applyBorder="1" applyAlignment="1">
      <alignment horizontal="center" wrapText="1"/>
    </xf>
    <xf numFmtId="0" fontId="16" fillId="4" borderId="24" xfId="1" applyFont="1" applyFill="1" applyBorder="1"/>
    <xf numFmtId="4" fontId="18" fillId="4" borderId="39" xfId="1" applyNumberFormat="1" applyFont="1" applyFill="1" applyBorder="1" applyAlignment="1">
      <alignment horizontal="center" vertical="center"/>
    </xf>
    <xf numFmtId="0" fontId="16" fillId="4" borderId="34" xfId="1" applyFont="1" applyFill="1" applyBorder="1"/>
    <xf numFmtId="0" fontId="16" fillId="4" borderId="20" xfId="1" applyFont="1" applyFill="1" applyBorder="1"/>
    <xf numFmtId="0" fontId="18" fillId="4" borderId="14" xfId="1" applyFont="1" applyFill="1" applyBorder="1"/>
    <xf numFmtId="0" fontId="18" fillId="4" borderId="23" xfId="1" applyFont="1" applyFill="1" applyBorder="1"/>
    <xf numFmtId="0" fontId="18" fillId="4" borderId="39" xfId="1" applyFont="1" applyFill="1" applyBorder="1"/>
    <xf numFmtId="0" fontId="18" fillId="4" borderId="35" xfId="1" applyFont="1" applyFill="1" applyBorder="1"/>
    <xf numFmtId="0" fontId="16" fillId="5" borderId="21" xfId="1" applyFont="1" applyFill="1" applyBorder="1" applyProtection="1">
      <protection locked="0"/>
    </xf>
    <xf numFmtId="0" fontId="21" fillId="0" borderId="19" xfId="1" applyFont="1" applyBorder="1" applyProtection="1">
      <protection locked="0"/>
    </xf>
    <xf numFmtId="0" fontId="16" fillId="0" borderId="19" xfId="1" applyFont="1" applyBorder="1" applyProtection="1">
      <protection locked="0"/>
    </xf>
    <xf numFmtId="14" fontId="16" fillId="0" borderId="0" xfId="1" applyNumberFormat="1" applyFont="1" applyProtection="1">
      <protection locked="0"/>
    </xf>
    <xf numFmtId="164" fontId="16" fillId="0" borderId="19" xfId="1" applyNumberFormat="1" applyFont="1" applyBorder="1" applyProtection="1">
      <protection locked="0"/>
    </xf>
    <xf numFmtId="164" fontId="16" fillId="0" borderId="22" xfId="1" applyNumberFormat="1" applyFont="1" applyBorder="1" applyProtection="1">
      <protection locked="0"/>
    </xf>
    <xf numFmtId="44" fontId="16" fillId="0" borderId="40" xfId="1" applyNumberFormat="1" applyFont="1" applyBorder="1" applyProtection="1">
      <protection locked="0"/>
    </xf>
    <xf numFmtId="0" fontId="16" fillId="0" borderId="34" xfId="1" applyFont="1" applyBorder="1" applyProtection="1">
      <protection locked="0"/>
    </xf>
    <xf numFmtId="0" fontId="16" fillId="0" borderId="20" xfId="1" applyFont="1" applyBorder="1" applyProtection="1">
      <protection locked="0"/>
    </xf>
    <xf numFmtId="44" fontId="16" fillId="0" borderId="41" xfId="1" applyNumberFormat="1" applyFont="1" applyBorder="1" applyProtection="1">
      <protection locked="0"/>
    </xf>
    <xf numFmtId="0" fontId="16" fillId="0" borderId="24" xfId="1" applyFont="1" applyBorder="1" applyProtection="1">
      <protection locked="0"/>
    </xf>
    <xf numFmtId="0" fontId="16" fillId="6" borderId="21" xfId="1" applyFont="1" applyFill="1" applyBorder="1"/>
    <xf numFmtId="0" fontId="21" fillId="6" borderId="19" xfId="1" applyFont="1" applyFill="1" applyBorder="1"/>
    <xf numFmtId="0" fontId="16" fillId="6" borderId="19" xfId="1" applyFont="1" applyFill="1" applyBorder="1"/>
    <xf numFmtId="0" fontId="16" fillId="6" borderId="0" xfId="1" applyFont="1" applyFill="1"/>
    <xf numFmtId="164" fontId="16" fillId="6" borderId="19" xfId="1" applyNumberFormat="1" applyFont="1" applyFill="1" applyBorder="1"/>
    <xf numFmtId="0" fontId="16" fillId="6" borderId="24" xfId="1" applyFont="1" applyFill="1" applyBorder="1"/>
    <xf numFmtId="44" fontId="16" fillId="6" borderId="41" xfId="1" applyNumberFormat="1" applyFont="1" applyFill="1" applyBorder="1"/>
    <xf numFmtId="0" fontId="16" fillId="6" borderId="34" xfId="1" applyFont="1" applyFill="1" applyBorder="1"/>
    <xf numFmtId="0" fontId="16" fillId="6" borderId="20" xfId="1" applyFont="1" applyFill="1" applyBorder="1"/>
    <xf numFmtId="164" fontId="16" fillId="4" borderId="19" xfId="1" applyNumberFormat="1" applyFont="1" applyFill="1" applyBorder="1"/>
    <xf numFmtId="44" fontId="16" fillId="4" borderId="41" xfId="1" applyNumberFormat="1" applyFont="1" applyFill="1" applyBorder="1"/>
    <xf numFmtId="0" fontId="18" fillId="4" borderId="30" xfId="1" applyFont="1" applyFill="1" applyBorder="1"/>
    <xf numFmtId="0" fontId="18" fillId="4" borderId="31" xfId="1" applyFont="1" applyFill="1" applyBorder="1"/>
    <xf numFmtId="0" fontId="18" fillId="4" borderId="32" xfId="1" applyFont="1" applyFill="1" applyBorder="1"/>
    <xf numFmtId="164" fontId="18" fillId="4" borderId="31" xfId="1" applyNumberFormat="1" applyFont="1" applyFill="1" applyBorder="1"/>
    <xf numFmtId="164" fontId="18" fillId="4" borderId="36" xfId="1" applyNumberFormat="1" applyFont="1" applyFill="1" applyBorder="1"/>
    <xf numFmtId="44" fontId="18" fillId="4" borderId="42" xfId="1" applyNumberFormat="1" applyFont="1" applyFill="1" applyBorder="1"/>
    <xf numFmtId="0" fontId="18" fillId="4" borderId="37" xfId="1" applyFont="1" applyFill="1" applyBorder="1"/>
    <xf numFmtId="0" fontId="18" fillId="4" borderId="33" xfId="1" applyFont="1" applyFill="1" applyBorder="1"/>
    <xf numFmtId="44" fontId="16" fillId="0" borderId="0" xfId="1" applyNumberFormat="1" applyFont="1"/>
    <xf numFmtId="4" fontId="16" fillId="0" borderId="0" xfId="1" applyNumberFormat="1" applyFont="1"/>
    <xf numFmtId="0" fontId="13" fillId="2" borderId="1" xfId="0" applyFont="1" applyFill="1" applyBorder="1"/>
    <xf numFmtId="0" fontId="13" fillId="0" borderId="0" xfId="1" applyFont="1"/>
    <xf numFmtId="44" fontId="16" fillId="0" borderId="0" xfId="1" applyNumberFormat="1" applyFont="1" applyProtection="1">
      <protection locked="0"/>
    </xf>
    <xf numFmtId="0" fontId="10" fillId="7" borderId="0" xfId="0" applyFont="1" applyFill="1" applyAlignment="1">
      <alignment horizontal="center"/>
    </xf>
    <xf numFmtId="0" fontId="11" fillId="4" borderId="0" xfId="0" applyFont="1" applyFill="1"/>
    <xf numFmtId="0" fontId="3" fillId="0" borderId="0" xfId="0" applyFont="1" applyAlignment="1">
      <alignment horizontal="center"/>
    </xf>
    <xf numFmtId="0" fontId="3" fillId="0" borderId="0" xfId="0" applyFont="1" applyAlignment="1">
      <alignment horizontal="left" wrapText="1" indent="2"/>
    </xf>
    <xf numFmtId="0" fontId="0" fillId="0" borderId="0" xfId="0" applyAlignment="1">
      <alignment vertical="top" wrapText="1"/>
    </xf>
    <xf numFmtId="0" fontId="12" fillId="8" borderId="0" xfId="0" applyFont="1" applyFill="1" applyAlignment="1">
      <alignment horizontal="center"/>
    </xf>
    <xf numFmtId="0" fontId="0" fillId="9" borderId="0" xfId="0" applyFill="1"/>
    <xf numFmtId="0" fontId="3" fillId="9" borderId="0" xfId="0" applyFont="1" applyFill="1" applyAlignment="1">
      <alignment horizontal="center"/>
    </xf>
    <xf numFmtId="0" fontId="3" fillId="9" borderId="0" xfId="0" applyFont="1" applyFill="1" applyAlignment="1">
      <alignment horizontal="left" wrapText="1" indent="2"/>
    </xf>
    <xf numFmtId="0" fontId="0" fillId="9" borderId="0" xfId="0" applyFill="1" applyAlignment="1">
      <alignment horizontal="center"/>
    </xf>
    <xf numFmtId="0" fontId="0" fillId="9" borderId="0" xfId="0" applyFill="1" applyAlignment="1">
      <alignment horizontal="left" wrapText="1" indent="2"/>
    </xf>
    <xf numFmtId="0" fontId="9" fillId="0" borderId="0" xfId="0" applyFont="1"/>
    <xf numFmtId="0" fontId="0" fillId="0" borderId="0" xfId="0" applyAlignment="1">
      <alignment horizontal="left" vertical="top" wrapText="1"/>
    </xf>
    <xf numFmtId="0" fontId="25" fillId="0" borderId="9" xfId="1" applyFont="1" applyBorder="1" applyAlignment="1">
      <alignment horizontal="right" wrapText="1"/>
    </xf>
    <xf numFmtId="0" fontId="28" fillId="2" borderId="9" xfId="1" applyFont="1" applyFill="1" applyBorder="1" applyAlignment="1">
      <alignment horizontal="left"/>
    </xf>
    <xf numFmtId="44" fontId="20" fillId="0" borderId="2" xfId="2" applyFont="1" applyBorder="1" applyAlignment="1" applyProtection="1">
      <alignment horizontal="right"/>
      <protection locked="0"/>
    </xf>
    <xf numFmtId="44" fontId="20" fillId="10" borderId="0" xfId="2" applyFont="1" applyFill="1" applyBorder="1" applyProtection="1">
      <protection locked="0"/>
    </xf>
    <xf numFmtId="44" fontId="20" fillId="10" borderId="0" xfId="2" applyFont="1" applyFill="1" applyBorder="1" applyAlignment="1" applyProtection="1">
      <alignment vertical="top"/>
      <protection locked="0"/>
    </xf>
    <xf numFmtId="0" fontId="28" fillId="2" borderId="50" xfId="1" applyFont="1" applyFill="1" applyBorder="1" applyAlignment="1">
      <alignment horizontal="left"/>
    </xf>
    <xf numFmtId="44" fontId="20" fillId="0" borderId="46" xfId="2" applyFont="1" applyBorder="1" applyAlignment="1" applyProtection="1">
      <alignment horizontal="right"/>
      <protection locked="0"/>
    </xf>
    <xf numFmtId="44" fontId="20" fillId="0" borderId="48" xfId="2" applyFont="1" applyBorder="1" applyAlignment="1" applyProtection="1">
      <alignment horizontal="right"/>
      <protection locked="0"/>
    </xf>
    <xf numFmtId="0" fontId="25" fillId="0" borderId="30" xfId="1" applyFont="1" applyBorder="1" applyAlignment="1">
      <alignment horizontal="right" wrapText="1"/>
    </xf>
    <xf numFmtId="44" fontId="20" fillId="3" borderId="13" xfId="2" applyFont="1" applyFill="1" applyBorder="1" applyProtection="1"/>
    <xf numFmtId="44" fontId="20" fillId="10" borderId="43" xfId="2" applyFont="1" applyFill="1" applyBorder="1" applyProtection="1">
      <protection locked="0"/>
    </xf>
    <xf numFmtId="44" fontId="20" fillId="10" borderId="16" xfId="2" applyFont="1" applyFill="1" applyBorder="1" applyAlignment="1" applyProtection="1">
      <alignment vertical="top"/>
      <protection locked="0"/>
    </xf>
    <xf numFmtId="44" fontId="20" fillId="10" borderId="17" xfId="2" applyFont="1" applyFill="1" applyBorder="1" applyProtection="1">
      <protection locked="0"/>
    </xf>
    <xf numFmtId="44" fontId="20" fillId="3" borderId="10" xfId="2" applyFont="1" applyFill="1" applyBorder="1" applyProtection="1"/>
    <xf numFmtId="44" fontId="20" fillId="3" borderId="6" xfId="2" applyFont="1" applyFill="1" applyBorder="1" applyProtection="1"/>
    <xf numFmtId="44" fontId="24" fillId="3" borderId="10" xfId="2" applyFont="1" applyFill="1" applyBorder="1" applyProtection="1"/>
    <xf numFmtId="44" fontId="20" fillId="3" borderId="11" xfId="2" applyFont="1" applyFill="1" applyBorder="1" applyProtection="1"/>
    <xf numFmtId="44" fontId="20" fillId="3" borderId="53" xfId="2" applyFont="1" applyFill="1" applyBorder="1" applyProtection="1"/>
    <xf numFmtId="44" fontId="18" fillId="2" borderId="13" xfId="2" applyFont="1" applyFill="1" applyBorder="1" applyAlignment="1" applyProtection="1">
      <alignment wrapText="1"/>
    </xf>
    <xf numFmtId="165" fontId="20" fillId="0" borderId="29" xfId="2" applyNumberFormat="1" applyFont="1" applyBorder="1" applyAlignment="1" applyProtection="1">
      <alignment horizontal="right"/>
      <protection locked="0"/>
    </xf>
    <xf numFmtId="165" fontId="20" fillId="0" borderId="2" xfId="2" applyNumberFormat="1" applyFont="1" applyBorder="1" applyAlignment="1" applyProtection="1">
      <alignment horizontal="right"/>
      <protection locked="0"/>
    </xf>
    <xf numFmtId="0" fontId="18" fillId="2" borderId="53" xfId="1" applyFont="1" applyFill="1" applyBorder="1" applyAlignment="1">
      <alignment horizontal="center" wrapText="1"/>
    </xf>
    <xf numFmtId="0" fontId="18" fillId="2" borderId="13" xfId="1" applyFont="1" applyFill="1" applyBorder="1" applyAlignment="1">
      <alignment horizontal="center" wrapText="1"/>
    </xf>
    <xf numFmtId="0" fontId="18" fillId="2" borderId="11" xfId="1" applyFont="1" applyFill="1" applyBorder="1" applyAlignment="1">
      <alignment horizontal="center" wrapText="1"/>
    </xf>
    <xf numFmtId="165" fontId="16" fillId="2" borderId="8" xfId="1" applyNumberFormat="1" applyFont="1" applyFill="1" applyBorder="1" applyAlignment="1">
      <alignment wrapText="1"/>
    </xf>
    <xf numFmtId="10" fontId="31" fillId="2" borderId="15" xfId="5" applyNumberFormat="1" applyFont="1" applyFill="1" applyBorder="1" applyProtection="1"/>
    <xf numFmtId="0" fontId="13" fillId="2" borderId="14" xfId="0" applyFont="1" applyFill="1" applyBorder="1" applyAlignment="1">
      <alignment horizontal="left" wrapText="1"/>
    </xf>
    <xf numFmtId="0" fontId="18" fillId="2" borderId="4" xfId="1" applyFont="1" applyFill="1" applyBorder="1" applyAlignment="1">
      <alignment horizontal="center" vertical="center"/>
    </xf>
    <xf numFmtId="0" fontId="18" fillId="2" borderId="4" xfId="1" applyFont="1" applyFill="1" applyBorder="1" applyAlignment="1">
      <alignment horizontal="left" wrapText="1"/>
    </xf>
    <xf numFmtId="0" fontId="25" fillId="2" borderId="25" xfId="1" applyFont="1" applyFill="1" applyBorder="1" applyAlignment="1">
      <alignment horizontal="left" wrapText="1"/>
    </xf>
    <xf numFmtId="0" fontId="13" fillId="0" borderId="0" xfId="0" applyFont="1" applyAlignment="1">
      <alignment horizontal="left" vertical="top" wrapText="1"/>
    </xf>
    <xf numFmtId="0" fontId="34" fillId="2" borderId="9" xfId="1" applyFont="1" applyFill="1" applyBorder="1" applyAlignment="1">
      <alignment horizontal="left" wrapText="1"/>
    </xf>
    <xf numFmtId="0" fontId="13" fillId="0" borderId="0" xfId="0" applyFont="1" applyAlignment="1">
      <alignment horizontal="center"/>
    </xf>
    <xf numFmtId="0" fontId="13" fillId="0" borderId="0" xfId="0" applyFont="1" applyAlignment="1">
      <alignment horizontal="left" vertical="top" wrapText="1"/>
    </xf>
    <xf numFmtId="0" fontId="21" fillId="0" borderId="0" xfId="1" applyFont="1" applyAlignment="1" applyProtection="1">
      <alignment horizontal="left" wrapText="1"/>
      <protection locked="0"/>
    </xf>
    <xf numFmtId="44" fontId="20" fillId="0" borderId="40" xfId="2" applyFont="1" applyBorder="1" applyAlignment="1" applyProtection="1">
      <alignment horizontal="right"/>
      <protection locked="0"/>
    </xf>
    <xf numFmtId="44" fontId="20" fillId="0" borderId="49" xfId="2" applyFont="1" applyBorder="1" applyAlignment="1" applyProtection="1">
      <alignment horizontal="right"/>
      <protection locked="0"/>
    </xf>
    <xf numFmtId="0" fontId="28" fillId="2" borderId="5" xfId="1" applyFont="1" applyFill="1" applyBorder="1" applyAlignment="1">
      <alignment horizontal="left"/>
    </xf>
    <xf numFmtId="0" fontId="28" fillId="2" borderId="51" xfId="1" applyFont="1" applyFill="1" applyBorder="1" applyAlignment="1">
      <alignment horizontal="left"/>
    </xf>
    <xf numFmtId="44" fontId="20" fillId="0" borderId="7" xfId="2" applyFont="1" applyBorder="1" applyAlignment="1" applyProtection="1">
      <alignment horizontal="right"/>
      <protection locked="0"/>
    </xf>
    <xf numFmtId="44" fontId="20" fillId="0" borderId="47" xfId="2" applyFont="1" applyBorder="1" applyAlignment="1" applyProtection="1">
      <alignment horizontal="right"/>
      <protection locked="0"/>
    </xf>
    <xf numFmtId="0" fontId="25" fillId="2" borderId="5" xfId="1" applyFont="1" applyFill="1" applyBorder="1" applyAlignment="1" applyProtection="1">
      <alignment horizontal="left"/>
      <protection locked="0"/>
    </xf>
    <xf numFmtId="0" fontId="25" fillId="2" borderId="52" xfId="1" applyFont="1" applyFill="1" applyBorder="1" applyAlignment="1" applyProtection="1">
      <alignment horizontal="left"/>
      <protection locked="0"/>
    </xf>
    <xf numFmtId="44" fontId="20" fillId="0" borderId="41" xfId="2" applyFont="1" applyBorder="1" applyAlignment="1" applyProtection="1">
      <alignment horizontal="right"/>
      <protection locked="0"/>
    </xf>
    <xf numFmtId="44" fontId="20" fillId="0" borderId="20" xfId="2" applyFont="1" applyBorder="1" applyAlignment="1" applyProtection="1">
      <alignment horizontal="right"/>
      <protection locked="0"/>
    </xf>
    <xf numFmtId="0" fontId="21" fillId="0" borderId="0" xfId="1" applyFont="1" applyAlignment="1">
      <alignment horizontal="left" wrapText="1"/>
    </xf>
    <xf numFmtId="0" fontId="16" fillId="0" borderId="44" xfId="1" applyFont="1" applyBorder="1" applyAlignment="1" applyProtection="1">
      <alignment vertical="top" wrapText="1"/>
      <protection locked="0"/>
    </xf>
    <xf numFmtId="0" fontId="16" fillId="0" borderId="12" xfId="1" applyFont="1" applyBorder="1" applyAlignment="1" applyProtection="1">
      <alignment vertical="top" wrapText="1"/>
      <protection locked="0"/>
    </xf>
    <xf numFmtId="0" fontId="16" fillId="0" borderId="45" xfId="1" applyFont="1" applyBorder="1" applyAlignment="1" applyProtection="1">
      <alignment vertical="top" wrapText="1"/>
      <protection locked="0"/>
    </xf>
    <xf numFmtId="0" fontId="16" fillId="0" borderId="21" xfId="1" applyFont="1" applyBorder="1" applyAlignment="1" applyProtection="1">
      <alignment vertical="top" wrapText="1"/>
      <protection locked="0"/>
    </xf>
    <xf numFmtId="0" fontId="16" fillId="0" borderId="0" xfId="1" applyFont="1" applyAlignment="1" applyProtection="1">
      <alignment vertical="top" wrapText="1"/>
      <protection locked="0"/>
    </xf>
    <xf numFmtId="0" fontId="16" fillId="0" borderId="43" xfId="1" applyFont="1" applyBorder="1" applyAlignment="1" applyProtection="1">
      <alignment vertical="top" wrapText="1"/>
      <protection locked="0"/>
    </xf>
    <xf numFmtId="0" fontId="16" fillId="0" borderId="18" xfId="1" applyFont="1" applyBorder="1" applyAlignment="1" applyProtection="1">
      <alignment vertical="top" wrapText="1"/>
      <protection locked="0"/>
    </xf>
    <xf numFmtId="0" fontId="16" fillId="0" borderId="16" xfId="1" applyFont="1" applyBorder="1" applyAlignment="1" applyProtection="1">
      <alignment vertical="top" wrapText="1"/>
      <protection locked="0"/>
    </xf>
    <xf numFmtId="0" fontId="16" fillId="0" borderId="17" xfId="1" applyFont="1" applyBorder="1" applyAlignment="1" applyProtection="1">
      <alignment vertical="top" wrapText="1"/>
      <protection locked="0"/>
    </xf>
    <xf numFmtId="0" fontId="24" fillId="0" borderId="0" xfId="1" applyFont="1" applyAlignment="1">
      <alignment horizontal="left" vertical="top" wrapText="1"/>
    </xf>
    <xf numFmtId="44" fontId="16" fillId="0" borderId="14" xfId="1" applyNumberFormat="1" applyFont="1" applyBorder="1" applyAlignment="1" applyProtection="1">
      <alignment horizontal="center" wrapText="1"/>
      <protection locked="0"/>
    </xf>
    <xf numFmtId="44" fontId="16" fillId="0" borderId="8" xfId="1" applyNumberFormat="1" applyFont="1" applyBorder="1" applyAlignment="1" applyProtection="1">
      <alignment horizontal="center" wrapText="1"/>
      <protection locked="0"/>
    </xf>
    <xf numFmtId="0" fontId="13" fillId="0" borderId="1" xfId="0" applyFont="1" applyBorder="1" applyAlignment="1">
      <alignment horizontal="center"/>
    </xf>
    <xf numFmtId="165" fontId="18" fillId="2" borderId="13" xfId="2" applyNumberFormat="1" applyFont="1" applyFill="1" applyBorder="1" applyAlignment="1" applyProtection="1">
      <alignment wrapText="1"/>
    </xf>
    <xf numFmtId="0" fontId="35" fillId="0" borderId="0" xfId="0" applyFont="1" applyAlignment="1">
      <alignment horizontal="right"/>
    </xf>
  </cellXfs>
  <cellStyles count="6">
    <cellStyle name="Moneda 2" xfId="2" xr:uid="{9A7BD91A-2255-4B8B-B6AA-3A74A8F97C7C}"/>
    <cellStyle name="Moneda 3" xfId="4" xr:uid="{2D5F8C4E-8600-4349-8DF6-EFC3D2D8EDCA}"/>
    <cellStyle name="Normal" xfId="0" builtinId="0"/>
    <cellStyle name="Normal 2" xfId="1" xr:uid="{5669FC55-C6E2-461B-9172-25646FEA4F6E}"/>
    <cellStyle name="Percentatge" xfId="5" builtinId="5"/>
    <cellStyle name="Percentatge 2" xfId="3" xr:uid="{152DAB10-D9CD-4AAD-866B-C7B94030FC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99860</xdr:rowOff>
    </xdr:to>
    <xdr:pic>
      <xdr:nvPicPr>
        <xdr:cNvPr id="5" name="Imatge 4">
          <a:extLst>
            <a:ext uri="{FF2B5EF4-FFF2-40B4-BE49-F238E27FC236}">
              <a16:creationId xmlns:a16="http://schemas.microsoft.com/office/drawing/2014/main" id="{CDC682D5-F8DC-433D-9178-29E4E5FAF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6" name="Imatge 5">
          <a:extLst>
            <a:ext uri="{FF2B5EF4-FFF2-40B4-BE49-F238E27FC236}">
              <a16:creationId xmlns:a16="http://schemas.microsoft.com/office/drawing/2014/main" id="{84A2AEE6-C0B5-44AB-86F3-780ED6BE3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2304507</xdr:colOff>
      <xdr:row>3</xdr:row>
      <xdr:rowOff>107480</xdr:rowOff>
    </xdr:to>
    <xdr:pic>
      <xdr:nvPicPr>
        <xdr:cNvPr id="3" name="Imatge 2">
          <a:extLst>
            <a:ext uri="{FF2B5EF4-FFF2-40B4-BE49-F238E27FC236}">
              <a16:creationId xmlns:a16="http://schemas.microsoft.com/office/drawing/2014/main" id="{5F074455-C448-4DE8-1986-1A646F5EA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79" y="251461"/>
          <a:ext cx="2160000" cy="389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115100</xdr:rowOff>
    </xdr:to>
    <xdr:pic>
      <xdr:nvPicPr>
        <xdr:cNvPr id="3" name="Imatge 2">
          <a:extLst>
            <a:ext uri="{FF2B5EF4-FFF2-40B4-BE49-F238E27FC236}">
              <a16:creationId xmlns:a16="http://schemas.microsoft.com/office/drawing/2014/main" id="{52496794-5835-4535-A536-2E68B3510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F64D-8674-4022-9511-22127A0226DF}">
  <dimension ref="A1:I76"/>
  <sheetViews>
    <sheetView workbookViewId="0"/>
  </sheetViews>
  <sheetFormatPr defaultColWidth="8.88671875" defaultRowHeight="14.4" x14ac:dyDescent="0.3"/>
  <cols>
    <col min="1" max="1" width="6.6640625" customWidth="1"/>
    <col min="2" max="2" width="117.88671875" customWidth="1"/>
  </cols>
  <sheetData>
    <row r="1" spans="1:9" x14ac:dyDescent="0.3">
      <c r="A1" s="3"/>
      <c r="B1" s="3"/>
      <c r="C1" s="3"/>
      <c r="D1" s="3"/>
      <c r="E1" s="3"/>
      <c r="F1" s="3"/>
      <c r="G1" s="3"/>
      <c r="H1" s="3"/>
    </row>
    <row r="2" spans="1:9" x14ac:dyDescent="0.3">
      <c r="A2" s="3"/>
      <c r="B2" s="128"/>
      <c r="C2" s="3"/>
      <c r="D2" s="3"/>
      <c r="E2" s="3"/>
      <c r="F2" s="3"/>
      <c r="G2" s="129"/>
      <c r="H2" s="129"/>
    </row>
    <row r="3" spans="1:9" x14ac:dyDescent="0.3">
      <c r="A3" s="3"/>
      <c r="B3" s="128"/>
      <c r="C3" s="3"/>
      <c r="D3" s="3"/>
      <c r="E3" s="3"/>
      <c r="F3" s="3"/>
      <c r="G3" s="129"/>
      <c r="H3" s="129"/>
      <c r="I3" s="2"/>
    </row>
    <row r="4" spans="1:9" x14ac:dyDescent="0.3">
      <c r="A4" s="3"/>
      <c r="B4" s="128"/>
      <c r="C4" s="3"/>
      <c r="D4" s="3"/>
      <c r="E4" s="3"/>
      <c r="F4" s="3"/>
      <c r="G4" s="129"/>
      <c r="H4" s="129"/>
    </row>
    <row r="7" spans="1:9" ht="21" x14ac:dyDescent="0.4">
      <c r="B7" s="83" t="s">
        <v>0</v>
      </c>
    </row>
    <row r="8" spans="1:9" ht="18" x14ac:dyDescent="0.35">
      <c r="B8" s="84" t="s">
        <v>1</v>
      </c>
    </row>
    <row r="10" spans="1:9" x14ac:dyDescent="0.3">
      <c r="B10" t="s">
        <v>2</v>
      </c>
    </row>
    <row r="11" spans="1:9" x14ac:dyDescent="0.3">
      <c r="B11" s="85" t="s">
        <v>0</v>
      </c>
    </row>
    <row r="12" spans="1:9" x14ac:dyDescent="0.3">
      <c r="B12" s="85" t="s">
        <v>3</v>
      </c>
    </row>
    <row r="13" spans="1:9" x14ac:dyDescent="0.3">
      <c r="B13" s="85" t="s">
        <v>4</v>
      </c>
    </row>
    <row r="14" spans="1:9" x14ac:dyDescent="0.3">
      <c r="B14" s="95" t="s">
        <v>5</v>
      </c>
    </row>
    <row r="16" spans="1:9" ht="18" x14ac:dyDescent="0.35">
      <c r="B16" s="84" t="s">
        <v>6</v>
      </c>
    </row>
    <row r="18" spans="2:2" ht="28.8" x14ac:dyDescent="0.3">
      <c r="B18" s="1" t="s">
        <v>7</v>
      </c>
    </row>
    <row r="20" spans="2:2" ht="18" x14ac:dyDescent="0.35">
      <c r="B20" s="84" t="s">
        <v>8</v>
      </c>
    </row>
    <row r="22" spans="2:2" x14ac:dyDescent="0.3">
      <c r="B22" t="s">
        <v>9</v>
      </c>
    </row>
    <row r="23" spans="2:2" x14ac:dyDescent="0.3">
      <c r="B23" s="85" t="s">
        <v>10</v>
      </c>
    </row>
    <row r="24" spans="2:2" x14ac:dyDescent="0.3">
      <c r="B24" s="85" t="s">
        <v>11</v>
      </c>
    </row>
    <row r="25" spans="2:2" x14ac:dyDescent="0.3">
      <c r="B25" s="85" t="s">
        <v>12</v>
      </c>
    </row>
    <row r="26" spans="2:2" ht="28.8" x14ac:dyDescent="0.3">
      <c r="B26" s="1" t="s">
        <v>13</v>
      </c>
    </row>
    <row r="27" spans="2:2" ht="30" x14ac:dyDescent="0.3">
      <c r="B27" s="1" t="s">
        <v>14</v>
      </c>
    </row>
    <row r="29" spans="2:2" ht="18" x14ac:dyDescent="0.35">
      <c r="B29" s="84" t="s">
        <v>15</v>
      </c>
    </row>
    <row r="31" spans="2:2" ht="28.8" x14ac:dyDescent="0.3">
      <c r="B31" s="1" t="s">
        <v>16</v>
      </c>
    </row>
    <row r="32" spans="2:2" ht="28.8" x14ac:dyDescent="0.3">
      <c r="B32" s="86" t="s">
        <v>17</v>
      </c>
    </row>
    <row r="33" spans="2:2" x14ac:dyDescent="0.3">
      <c r="B33" s="87" t="s">
        <v>18</v>
      </c>
    </row>
    <row r="34" spans="2:2" ht="28.8" x14ac:dyDescent="0.3">
      <c r="B34" s="86" t="s">
        <v>19</v>
      </c>
    </row>
    <row r="35" spans="2:2" x14ac:dyDescent="0.3">
      <c r="B35" s="87" t="s">
        <v>20</v>
      </c>
    </row>
    <row r="36" spans="2:2" ht="28.8" x14ac:dyDescent="0.3">
      <c r="B36" s="86" t="s">
        <v>21</v>
      </c>
    </row>
    <row r="37" spans="2:2" ht="43.2" x14ac:dyDescent="0.3">
      <c r="B37" s="1" t="s">
        <v>22</v>
      </c>
    </row>
    <row r="39" spans="2:2" x14ac:dyDescent="0.3">
      <c r="B39" s="88" t="s">
        <v>23</v>
      </c>
    </row>
    <row r="41" spans="2:2" x14ac:dyDescent="0.3">
      <c r="B41" s="89" t="s">
        <v>24</v>
      </c>
    </row>
    <row r="42" spans="2:2" x14ac:dyDescent="0.3">
      <c r="B42" s="90" t="s">
        <v>25</v>
      </c>
    </row>
    <row r="43" spans="2:2" x14ac:dyDescent="0.3">
      <c r="B43" s="90" t="s">
        <v>26</v>
      </c>
    </row>
    <row r="44" spans="2:2" x14ac:dyDescent="0.3">
      <c r="B44" s="90" t="s">
        <v>27</v>
      </c>
    </row>
    <row r="45" spans="2:2" x14ac:dyDescent="0.3">
      <c r="B45" s="89" t="s">
        <v>28</v>
      </c>
    </row>
    <row r="46" spans="2:2" x14ac:dyDescent="0.3">
      <c r="B46" s="89"/>
    </row>
    <row r="47" spans="2:2" ht="28.8" x14ac:dyDescent="0.3">
      <c r="B47" s="91" t="s">
        <v>17</v>
      </c>
    </row>
    <row r="48" spans="2:2" x14ac:dyDescent="0.3">
      <c r="B48" s="92" t="s">
        <v>29</v>
      </c>
    </row>
    <row r="49" spans="2:2" x14ac:dyDescent="0.3">
      <c r="B49" s="92" t="s">
        <v>30</v>
      </c>
    </row>
    <row r="50" spans="2:2" x14ac:dyDescent="0.3">
      <c r="B50" s="92" t="s">
        <v>31</v>
      </c>
    </row>
    <row r="51" spans="2:2" x14ac:dyDescent="0.3">
      <c r="B51" s="92"/>
    </row>
    <row r="52" spans="2:2" ht="28.8" x14ac:dyDescent="0.3">
      <c r="B52" s="91" t="s">
        <v>19</v>
      </c>
    </row>
    <row r="53" spans="2:2" x14ac:dyDescent="0.3">
      <c r="B53" s="92" t="s">
        <v>29</v>
      </c>
    </row>
    <row r="54" spans="2:2" x14ac:dyDescent="0.3">
      <c r="B54" s="92" t="s">
        <v>32</v>
      </c>
    </row>
    <row r="55" spans="2:2" x14ac:dyDescent="0.3">
      <c r="B55" s="92" t="s">
        <v>33</v>
      </c>
    </row>
    <row r="56" spans="2:2" x14ac:dyDescent="0.3">
      <c r="B56" s="92"/>
    </row>
    <row r="57" spans="2:2" ht="28.8" x14ac:dyDescent="0.3">
      <c r="B57" s="91" t="s">
        <v>34</v>
      </c>
    </row>
    <row r="58" spans="2:2" ht="28.8" x14ac:dyDescent="0.3">
      <c r="B58" s="93" t="s">
        <v>35</v>
      </c>
    </row>
    <row r="59" spans="2:2" x14ac:dyDescent="0.3">
      <c r="B59" s="92" t="s">
        <v>29</v>
      </c>
    </row>
    <row r="60" spans="2:2" x14ac:dyDescent="0.3">
      <c r="B60" s="92" t="s">
        <v>36</v>
      </c>
    </row>
    <row r="61" spans="2:2" x14ac:dyDescent="0.3">
      <c r="B61" s="92" t="s">
        <v>37</v>
      </c>
    </row>
    <row r="62" spans="2:2" ht="31.2" x14ac:dyDescent="0.3">
      <c r="B62" s="1" t="s">
        <v>38</v>
      </c>
    </row>
    <row r="64" spans="2:2" ht="18" x14ac:dyDescent="0.35">
      <c r="B64" s="84" t="s">
        <v>39</v>
      </c>
    </row>
    <row r="66" spans="2:2" ht="15.6" x14ac:dyDescent="0.3">
      <c r="B66" s="94" t="s">
        <v>40</v>
      </c>
    </row>
    <row r="67" spans="2:2" ht="28.8" x14ac:dyDescent="0.3">
      <c r="B67" s="1" t="s">
        <v>41</v>
      </c>
    </row>
    <row r="69" spans="2:2" ht="15.6" x14ac:dyDescent="0.3">
      <c r="B69" s="94" t="s">
        <v>42</v>
      </c>
    </row>
    <row r="70" spans="2:2" ht="43.2" x14ac:dyDescent="0.3">
      <c r="B70" s="1" t="s">
        <v>43</v>
      </c>
    </row>
    <row r="72" spans="2:2" ht="15.6" x14ac:dyDescent="0.3">
      <c r="B72" s="94" t="s">
        <v>44</v>
      </c>
    </row>
    <row r="73" spans="2:2" x14ac:dyDescent="0.3">
      <c r="B73" t="s">
        <v>45</v>
      </c>
    </row>
    <row r="75" spans="2:2" ht="15.6" x14ac:dyDescent="0.3">
      <c r="B75" s="94" t="s">
        <v>46</v>
      </c>
    </row>
    <row r="76" spans="2:2" ht="43.2" x14ac:dyDescent="0.3">
      <c r="B76" s="1" t="s">
        <v>47</v>
      </c>
    </row>
  </sheetData>
  <sheetProtection algorithmName="SHA-512" hashValue="uDUd60+g9LlVRFUJFNjwNCZo+LPlIr+mnbbyRxvYhSz7mz10gQ9XyeDH3TVFltFvx6g1T8iCf2ZkG7OW/izQUA==" saltValue="GUCr40F16EV0sbZfHHDe6w==" spinCount="100000" sheet="1" objects="1" scenarios="1"/>
  <mergeCells count="2">
    <mergeCell ref="B2:B4"/>
    <mergeCell ref="G2: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C3809-3C3B-477C-B150-258854EEE960}">
  <dimension ref="B2:H49"/>
  <sheetViews>
    <sheetView topLeftCell="A6" zoomScale="85" zoomScaleNormal="85" workbookViewId="0">
      <selection activeCell="F1" sqref="F1:F1048576"/>
    </sheetView>
  </sheetViews>
  <sheetFormatPr defaultColWidth="8.88671875" defaultRowHeight="13.8" x14ac:dyDescent="0.25"/>
  <cols>
    <col min="1" max="1" width="6.6640625" style="3" customWidth="1"/>
    <col min="2" max="2" width="50.77734375" style="3" customWidth="1"/>
    <col min="3" max="4" width="20.6640625" style="3" customWidth="1"/>
    <col min="5" max="5" width="13.21875" style="3" customWidth="1"/>
    <col min="6" max="6" width="50.77734375" style="3" customWidth="1"/>
    <col min="7" max="8" width="20.6640625" style="3" customWidth="1"/>
    <col min="9" max="16384" width="8.88671875" style="3"/>
  </cols>
  <sheetData>
    <row r="2" spans="2:8" ht="14.4" customHeight="1" x14ac:dyDescent="0.25">
      <c r="B2" s="128"/>
      <c r="G2" s="129" t="s">
        <v>48</v>
      </c>
      <c r="H2" s="129"/>
    </row>
    <row r="3" spans="2:8" x14ac:dyDescent="0.25">
      <c r="B3" s="128"/>
      <c r="G3" s="129"/>
      <c r="H3" s="129"/>
    </row>
    <row r="4" spans="2:8" x14ac:dyDescent="0.25">
      <c r="B4" s="128"/>
      <c r="G4" s="129"/>
      <c r="H4" s="129"/>
    </row>
    <row r="6" spans="2:8" ht="17.399999999999999" x14ac:dyDescent="0.3">
      <c r="B6" s="4" t="s">
        <v>49</v>
      </c>
    </row>
    <row r="8" spans="2:8" ht="15" customHeight="1" x14ac:dyDescent="0.25">
      <c r="B8" s="122" t="s">
        <v>50</v>
      </c>
      <c r="C8" s="152"/>
      <c r="D8" s="153"/>
      <c r="E8" s="5"/>
      <c r="F8" s="6" t="s">
        <v>51</v>
      </c>
      <c r="G8" s="120">
        <f>C30</f>
        <v>0</v>
      </c>
    </row>
    <row r="9" spans="2:8" ht="15" x14ac:dyDescent="0.25">
      <c r="B9" s="122" t="s">
        <v>52</v>
      </c>
      <c r="C9" s="152"/>
      <c r="D9" s="153"/>
      <c r="E9" s="5"/>
      <c r="F9" s="6" t="s">
        <v>53</v>
      </c>
      <c r="G9" s="7"/>
    </row>
    <row r="10" spans="2:8" ht="15" x14ac:dyDescent="0.25">
      <c r="B10" s="122" t="s">
        <v>54</v>
      </c>
      <c r="C10" s="152"/>
      <c r="D10" s="153"/>
      <c r="E10" s="5"/>
      <c r="G10" s="156" t="s">
        <v>55</v>
      </c>
    </row>
    <row r="13" spans="2:8" ht="15.6" thickBot="1" x14ac:dyDescent="0.3">
      <c r="B13" s="9" t="s">
        <v>56</v>
      </c>
      <c r="C13" s="9"/>
      <c r="D13" s="10"/>
      <c r="F13" s="9" t="s">
        <v>57</v>
      </c>
    </row>
    <row r="14" spans="2:8" ht="57" thickBot="1" x14ac:dyDescent="0.3">
      <c r="B14" s="123" t="s">
        <v>58</v>
      </c>
      <c r="C14" s="117" t="s">
        <v>59</v>
      </c>
      <c r="D14" s="118" t="s">
        <v>60</v>
      </c>
      <c r="E14" s="9"/>
      <c r="F14" s="11" t="s">
        <v>58</v>
      </c>
      <c r="G14" s="117" t="s">
        <v>61</v>
      </c>
      <c r="H14" s="119" t="s">
        <v>62</v>
      </c>
    </row>
    <row r="15" spans="2:8" ht="40.049999999999997" customHeight="1" x14ac:dyDescent="0.25">
      <c r="B15" s="125" t="s">
        <v>63</v>
      </c>
      <c r="C15" s="115">
        <f>SUM(C16:C21)</f>
        <v>0</v>
      </c>
      <c r="D15" s="115">
        <f>'Relació de despeses'!K24</f>
        <v>0</v>
      </c>
      <c r="E15" s="10"/>
      <c r="F15" s="101" t="s">
        <v>64</v>
      </c>
      <c r="G15" s="102"/>
      <c r="H15" s="103"/>
    </row>
    <row r="16" spans="2:8" ht="19.95" customHeight="1" x14ac:dyDescent="0.25">
      <c r="B16" s="96" t="s">
        <v>65</v>
      </c>
      <c r="C16" s="99"/>
      <c r="D16" s="106"/>
      <c r="E16" s="10"/>
      <c r="F16" s="133" t="s">
        <v>66</v>
      </c>
      <c r="G16" s="135"/>
      <c r="H16" s="131"/>
    </row>
    <row r="17" spans="2:8" ht="19.95" customHeight="1" x14ac:dyDescent="0.25">
      <c r="B17" s="96" t="s">
        <v>67</v>
      </c>
      <c r="C17" s="99"/>
      <c r="D17" s="106"/>
      <c r="E17" s="10"/>
      <c r="F17" s="134"/>
      <c r="G17" s="136"/>
      <c r="H17" s="132"/>
    </row>
    <row r="18" spans="2:8" ht="19.95" customHeight="1" x14ac:dyDescent="0.25">
      <c r="B18" s="96" t="s">
        <v>68</v>
      </c>
      <c r="C18" s="99"/>
      <c r="D18" s="106"/>
      <c r="E18" s="10"/>
      <c r="F18" s="133" t="s">
        <v>69</v>
      </c>
      <c r="G18" s="135"/>
      <c r="H18" s="131"/>
    </row>
    <row r="19" spans="2:8" ht="19.95" customHeight="1" x14ac:dyDescent="0.25">
      <c r="B19" s="96" t="s">
        <v>70</v>
      </c>
      <c r="C19" s="100"/>
      <c r="D19" s="106"/>
      <c r="E19" s="10"/>
      <c r="F19" s="134"/>
      <c r="G19" s="136"/>
      <c r="H19" s="132"/>
    </row>
    <row r="20" spans="2:8" ht="19.95" customHeight="1" x14ac:dyDescent="0.25">
      <c r="B20" s="96" t="s">
        <v>71</v>
      </c>
      <c r="C20" s="99"/>
      <c r="D20" s="106"/>
      <c r="E20" s="10"/>
      <c r="F20" s="133" t="s">
        <v>72</v>
      </c>
      <c r="G20" s="135"/>
      <c r="H20" s="131"/>
    </row>
    <row r="21" spans="2:8" ht="19.95" customHeight="1" x14ac:dyDescent="0.25">
      <c r="B21" s="96" t="s">
        <v>73</v>
      </c>
      <c r="C21" s="99"/>
      <c r="D21" s="106"/>
      <c r="E21" s="10"/>
      <c r="F21" s="134"/>
      <c r="G21" s="136"/>
      <c r="H21" s="132"/>
    </row>
    <row r="22" spans="2:8" ht="40.049999999999997" customHeight="1" x14ac:dyDescent="0.25">
      <c r="B22" s="127" t="s">
        <v>109</v>
      </c>
      <c r="C22" s="116">
        <f>SUM(C23:C28)</f>
        <v>0</v>
      </c>
      <c r="D22" s="116">
        <f>'Relació de despeses'!K33</f>
        <v>0</v>
      </c>
      <c r="E22" s="10"/>
      <c r="F22" s="97" t="s">
        <v>74</v>
      </c>
      <c r="G22" s="98"/>
      <c r="H22" s="98"/>
    </row>
    <row r="23" spans="2:8" ht="19.95" customHeight="1" x14ac:dyDescent="0.25">
      <c r="B23" s="96" t="s">
        <v>65</v>
      </c>
      <c r="C23" s="99"/>
      <c r="D23" s="106"/>
      <c r="E23" s="10"/>
      <c r="F23" s="133"/>
      <c r="G23" s="135"/>
      <c r="H23" s="131"/>
    </row>
    <row r="24" spans="2:8" ht="19.95" customHeight="1" x14ac:dyDescent="0.25">
      <c r="B24" s="96" t="s">
        <v>67</v>
      </c>
      <c r="C24" s="99"/>
      <c r="D24" s="106"/>
      <c r="E24" s="10"/>
      <c r="F24" s="134"/>
      <c r="G24" s="136"/>
      <c r="H24" s="132"/>
    </row>
    <row r="25" spans="2:8" ht="19.95" customHeight="1" x14ac:dyDescent="0.25">
      <c r="B25" s="96" t="s">
        <v>68</v>
      </c>
      <c r="C25" s="99"/>
      <c r="D25" s="106"/>
      <c r="E25" s="10"/>
      <c r="F25" s="133"/>
      <c r="G25" s="135"/>
      <c r="H25" s="131"/>
    </row>
    <row r="26" spans="2:8" ht="19.95" customHeight="1" x14ac:dyDescent="0.25">
      <c r="B26" s="96" t="s">
        <v>70</v>
      </c>
      <c r="C26" s="99"/>
      <c r="D26" s="106"/>
      <c r="E26" s="10"/>
      <c r="F26" s="134"/>
      <c r="G26" s="136"/>
      <c r="H26" s="132"/>
    </row>
    <row r="27" spans="2:8" ht="19.95" customHeight="1" x14ac:dyDescent="0.25">
      <c r="B27" s="96" t="s">
        <v>71</v>
      </c>
      <c r="C27" s="100"/>
      <c r="D27" s="106"/>
      <c r="E27" s="10"/>
      <c r="F27" s="137"/>
      <c r="G27" s="135"/>
      <c r="H27" s="131"/>
    </row>
    <row r="28" spans="2:8" ht="19.95" customHeight="1" thickBot="1" x14ac:dyDescent="0.3">
      <c r="B28" s="104" t="s">
        <v>73</v>
      </c>
      <c r="C28" s="107"/>
      <c r="D28" s="108"/>
      <c r="E28" s="10"/>
      <c r="F28" s="138"/>
      <c r="G28" s="140"/>
      <c r="H28" s="139"/>
    </row>
    <row r="29" spans="2:8" ht="15.6" thickBot="1" x14ac:dyDescent="0.3">
      <c r="B29" s="109"/>
      <c r="C29" s="113"/>
      <c r="D29" s="105"/>
      <c r="E29" s="10"/>
      <c r="F29" s="111"/>
      <c r="G29" s="110"/>
      <c r="H29" s="112"/>
    </row>
    <row r="30" spans="2:8" s="5" customFormat="1" ht="46.2" customHeight="1" thickBot="1" x14ac:dyDescent="0.3">
      <c r="B30" s="124" t="s">
        <v>51</v>
      </c>
      <c r="C30" s="114">
        <f>C22+C15</f>
        <v>0</v>
      </c>
      <c r="D30" s="155">
        <f>D22+D15</f>
        <v>0</v>
      </c>
      <c r="E30" s="12"/>
      <c r="F30" s="13" t="s">
        <v>75</v>
      </c>
      <c r="G30" s="14">
        <f>SUM(G15:G22)</f>
        <v>0</v>
      </c>
      <c r="H30" s="14">
        <f>SUM(H15:H22)</f>
        <v>0</v>
      </c>
    </row>
    <row r="31" spans="2:8" ht="16.2" thickBot="1" x14ac:dyDescent="0.35">
      <c r="B31" s="15"/>
      <c r="C31" s="15"/>
      <c r="D31" s="16"/>
      <c r="E31" s="16"/>
      <c r="F31" s="17" t="s">
        <v>76</v>
      </c>
      <c r="G31" s="121" t="str">
        <f>IF(ISERROR(G15/G30),"",G15/G30)</f>
        <v/>
      </c>
      <c r="H31" s="121" t="str">
        <f>IF(ISERROR(H15/H30),"",H15/H30)</f>
        <v/>
      </c>
    </row>
    <row r="33" spans="2:8" ht="35.4" customHeight="1" x14ac:dyDescent="0.25">
      <c r="B33" s="151" t="s">
        <v>77</v>
      </c>
      <c r="C33" s="151"/>
      <c r="D33" s="151"/>
      <c r="E33" s="151"/>
      <c r="F33" s="19"/>
    </row>
    <row r="35" spans="2:8" ht="14.4" thickBot="1" x14ac:dyDescent="0.3"/>
    <row r="36" spans="2:8" ht="15.6" thickBot="1" x14ac:dyDescent="0.3">
      <c r="B36" s="20" t="s">
        <v>78</v>
      </c>
      <c r="C36" s="21" t="s">
        <v>79</v>
      </c>
      <c r="D36" s="22" t="s">
        <v>80</v>
      </c>
      <c r="E36" s="18"/>
      <c r="F36" s="20" t="s">
        <v>81</v>
      </c>
      <c r="G36" s="21" t="s">
        <v>79</v>
      </c>
      <c r="H36" s="22" t="s">
        <v>80</v>
      </c>
    </row>
    <row r="37" spans="2:8" ht="15.6" thickBot="1" x14ac:dyDescent="0.3">
      <c r="B37" s="23"/>
      <c r="C37" s="24">
        <f>+C30-D30</f>
        <v>0</v>
      </c>
      <c r="D37" s="25" t="str">
        <f>IF(ISERROR(C37/C30),"",C37/C30)</f>
        <v/>
      </c>
      <c r="E37" s="18"/>
      <c r="F37" s="23"/>
      <c r="G37" s="24">
        <f>+G30-H30</f>
        <v>0</v>
      </c>
      <c r="H37" s="25" t="str">
        <f>IF(ISERROR(G37/G30),"",G37/G30)</f>
        <v/>
      </c>
    </row>
    <row r="40" spans="2:8" x14ac:dyDescent="0.25">
      <c r="B40" s="3" t="s">
        <v>82</v>
      </c>
    </row>
    <row r="41" spans="2:8" ht="15.6" thickBot="1" x14ac:dyDescent="0.3">
      <c r="B41" s="9" t="s">
        <v>83</v>
      </c>
      <c r="C41" s="10"/>
      <c r="D41" s="10"/>
      <c r="E41" s="10"/>
      <c r="F41" s="10"/>
      <c r="G41" s="10"/>
      <c r="H41" s="10"/>
    </row>
    <row r="42" spans="2:8" ht="19.95" customHeight="1" x14ac:dyDescent="0.25">
      <c r="B42" s="142"/>
      <c r="C42" s="143"/>
      <c r="D42" s="143"/>
      <c r="E42" s="143"/>
      <c r="F42" s="143"/>
      <c r="G42" s="143"/>
      <c r="H42" s="144"/>
    </row>
    <row r="43" spans="2:8" ht="19.95" customHeight="1" x14ac:dyDescent="0.25">
      <c r="B43" s="145"/>
      <c r="C43" s="146"/>
      <c r="D43" s="146"/>
      <c r="E43" s="146"/>
      <c r="F43" s="146"/>
      <c r="G43" s="146"/>
      <c r="H43" s="147"/>
    </row>
    <row r="44" spans="2:8" ht="19.95" customHeight="1" thickBot="1" x14ac:dyDescent="0.3">
      <c r="B44" s="148"/>
      <c r="C44" s="149"/>
      <c r="D44" s="149"/>
      <c r="E44" s="149"/>
      <c r="F44" s="149"/>
      <c r="G44" s="149"/>
      <c r="H44" s="150"/>
    </row>
    <row r="45" spans="2:8" ht="15" x14ac:dyDescent="0.25">
      <c r="B45" s="18"/>
      <c r="C45" s="18"/>
      <c r="D45" s="18"/>
      <c r="E45" s="18"/>
      <c r="F45" s="10"/>
      <c r="G45" s="10"/>
      <c r="H45" s="10"/>
    </row>
    <row r="46" spans="2:8" s="5" customFormat="1" ht="34.950000000000003" customHeight="1" x14ac:dyDescent="0.25">
      <c r="B46" s="130" t="s">
        <v>84</v>
      </c>
      <c r="C46" s="130"/>
      <c r="D46" s="130"/>
      <c r="E46" s="130"/>
      <c r="F46" s="130"/>
      <c r="G46" s="130"/>
      <c r="H46" s="130"/>
    </row>
    <row r="47" spans="2:8" s="5" customFormat="1" ht="165" customHeight="1" x14ac:dyDescent="0.25">
      <c r="B47" s="141" t="s">
        <v>85</v>
      </c>
      <c r="C47" s="141"/>
      <c r="D47" s="141"/>
      <c r="E47" s="141"/>
      <c r="F47" s="141"/>
      <c r="G47" s="141"/>
      <c r="H47" s="141"/>
    </row>
    <row r="49" spans="2:8" ht="15" x14ac:dyDescent="0.25">
      <c r="B49" s="10" t="s">
        <v>108</v>
      </c>
      <c r="C49" s="26"/>
      <c r="D49" s="10"/>
      <c r="E49" s="10" t="s">
        <v>86</v>
      </c>
      <c r="F49" s="26"/>
      <c r="G49" s="10"/>
      <c r="H49" s="10"/>
    </row>
  </sheetData>
  <sheetProtection algorithmName="SHA-512" hashValue="4Hn6kmoQ5Ca3+e1hEFP0fLqZqeURYopsXkV8+UKhdYquByFgCAalHfokWVih0uG9sPNM4pr/BHBSZhvxihc6pQ==" saltValue="+OJ99u5ALLp1ccbsNiwpjg==" spinCount="100000" sheet="1" objects="1" scenarios="1"/>
  <mergeCells count="27">
    <mergeCell ref="B47:H47"/>
    <mergeCell ref="B42:H44"/>
    <mergeCell ref="B33:E33"/>
    <mergeCell ref="C8:D8"/>
    <mergeCell ref="C9:D9"/>
    <mergeCell ref="C10:D10"/>
    <mergeCell ref="F25:F26"/>
    <mergeCell ref="G25:G26"/>
    <mergeCell ref="F16:F17"/>
    <mergeCell ref="G16:G17"/>
    <mergeCell ref="G20:G21"/>
    <mergeCell ref="G2:H4"/>
    <mergeCell ref="B2:B4"/>
    <mergeCell ref="B46:H46"/>
    <mergeCell ref="H16:H17"/>
    <mergeCell ref="F18:F19"/>
    <mergeCell ref="G18:G19"/>
    <mergeCell ref="H18:H19"/>
    <mergeCell ref="H25:H26"/>
    <mergeCell ref="F27:F28"/>
    <mergeCell ref="H27:H28"/>
    <mergeCell ref="G27:G28"/>
    <mergeCell ref="F20:F21"/>
    <mergeCell ref="H20:H21"/>
    <mergeCell ref="G23:G24"/>
    <mergeCell ref="H23:H24"/>
    <mergeCell ref="F23:F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3194-24B0-45F9-BDD7-E3B4F3114D8D}">
  <dimension ref="A2:M38"/>
  <sheetViews>
    <sheetView tabSelected="1" topLeftCell="A15" zoomScale="85" zoomScaleNormal="85" workbookViewId="0">
      <selection activeCell="F11" sqref="F11"/>
    </sheetView>
  </sheetViews>
  <sheetFormatPr defaultColWidth="8.88671875" defaultRowHeight="13.8" x14ac:dyDescent="0.25"/>
  <cols>
    <col min="1" max="1" width="6.6640625" style="3" customWidth="1"/>
    <col min="2" max="2" width="50.6640625" style="3" customWidth="1"/>
    <col min="3" max="3" width="26.6640625" style="3" customWidth="1"/>
    <col min="4" max="4" width="18.6640625" style="3" customWidth="1"/>
    <col min="5" max="5" width="11.33203125" style="3" customWidth="1"/>
    <col min="6" max="7" width="15.6640625" style="3" customWidth="1"/>
    <col min="8" max="8" width="12.6640625" style="3" customWidth="1"/>
    <col min="9" max="9" width="15.6640625" style="3" customWidth="1"/>
    <col min="10" max="10" width="8.88671875" style="3"/>
    <col min="11" max="12" width="15.6640625" style="3" customWidth="1"/>
    <col min="13" max="13" width="37.5546875" style="3" customWidth="1"/>
    <col min="14" max="16384" width="8.88671875" style="3"/>
  </cols>
  <sheetData>
    <row r="2" spans="1:13" ht="13.8" customHeight="1" x14ac:dyDescent="0.25">
      <c r="B2" s="128"/>
      <c r="G2" s="129" t="s">
        <v>110</v>
      </c>
      <c r="H2" s="129"/>
      <c r="I2" s="129"/>
    </row>
    <row r="3" spans="1:13" x14ac:dyDescent="0.25">
      <c r="B3" s="128"/>
      <c r="G3" s="129"/>
      <c r="H3" s="129"/>
      <c r="I3" s="129"/>
    </row>
    <row r="4" spans="1:13" x14ac:dyDescent="0.25">
      <c r="B4" s="128"/>
      <c r="G4" s="129"/>
      <c r="H4" s="129"/>
      <c r="I4" s="129"/>
      <c r="J4" s="27"/>
    </row>
    <row r="5" spans="1:13" x14ac:dyDescent="0.25">
      <c r="G5" s="126"/>
      <c r="H5" s="126"/>
      <c r="I5" s="126"/>
    </row>
    <row r="6" spans="1:13" ht="17.399999999999999" x14ac:dyDescent="0.3">
      <c r="B6" s="4" t="s">
        <v>87</v>
      </c>
    </row>
    <row r="8" spans="1:13" ht="15" customHeight="1" x14ac:dyDescent="0.25">
      <c r="B8" s="80" t="s">
        <v>50</v>
      </c>
      <c r="C8" s="154" t="str">
        <f>IF(ISBLANK('Pressupost inicial i liquidació'!C8),"",'Pressupost inicial i liquidació'!C8)</f>
        <v/>
      </c>
      <c r="D8" s="154"/>
      <c r="F8" s="81"/>
      <c r="G8" s="81"/>
      <c r="H8" s="81"/>
    </row>
    <row r="9" spans="1:13" ht="15" customHeight="1" x14ac:dyDescent="0.25">
      <c r="B9" s="80" t="s">
        <v>52</v>
      </c>
      <c r="C9" s="154" t="str">
        <f>IF(ISBLANK('Pressupost inicial i liquidació'!C9),"",'Pressupost inicial i liquidació'!C9)</f>
        <v/>
      </c>
      <c r="D9" s="154"/>
      <c r="F9" s="81"/>
      <c r="G9" s="82"/>
      <c r="H9" s="82"/>
    </row>
    <row r="10" spans="1:13" ht="15" customHeight="1" x14ac:dyDescent="0.25">
      <c r="B10" s="80" t="s">
        <v>54</v>
      </c>
      <c r="C10" s="154" t="str">
        <f>IF(ISBLANK('Pressupost inicial i liquidació'!C10),"",'Pressupost inicial i liquidació'!C10)</f>
        <v/>
      </c>
      <c r="D10" s="154"/>
      <c r="G10" s="8"/>
    </row>
    <row r="13" spans="1:13" ht="15.6" thickBot="1" x14ac:dyDescent="0.3">
      <c r="A13" s="10"/>
      <c r="B13" s="9" t="s">
        <v>88</v>
      </c>
      <c r="C13" s="28"/>
      <c r="D13" s="10"/>
      <c r="E13" s="10"/>
      <c r="F13" s="10"/>
      <c r="G13" s="10"/>
      <c r="H13" s="10"/>
      <c r="I13" s="10"/>
      <c r="J13" s="10"/>
      <c r="K13" s="10"/>
      <c r="L13" s="10"/>
      <c r="M13" s="10"/>
    </row>
    <row r="14" spans="1:13" ht="63" x14ac:dyDescent="0.25">
      <c r="A14" s="29" t="s">
        <v>89</v>
      </c>
      <c r="B14" s="30" t="s">
        <v>90</v>
      </c>
      <c r="C14" s="30" t="s">
        <v>91</v>
      </c>
      <c r="D14" s="31" t="s">
        <v>52</v>
      </c>
      <c r="E14" s="30" t="s">
        <v>92</v>
      </c>
      <c r="F14" s="31" t="s">
        <v>93</v>
      </c>
      <c r="G14" s="30" t="s">
        <v>10</v>
      </c>
      <c r="H14" s="30" t="s">
        <v>94</v>
      </c>
      <c r="I14" s="32" t="s">
        <v>95</v>
      </c>
      <c r="J14" s="31" t="s">
        <v>96</v>
      </c>
      <c r="K14" s="33" t="s">
        <v>97</v>
      </c>
      <c r="L14" s="32" t="s">
        <v>98</v>
      </c>
      <c r="M14" s="34" t="s">
        <v>99</v>
      </c>
    </row>
    <row r="15" spans="1:13" ht="34.950000000000003" customHeight="1" x14ac:dyDescent="0.25">
      <c r="A15" s="35"/>
      <c r="B15" s="36"/>
      <c r="C15" s="37"/>
      <c r="D15" s="38"/>
      <c r="E15" s="37"/>
      <c r="F15" s="38"/>
      <c r="G15" s="39" t="s">
        <v>100</v>
      </c>
      <c r="H15" s="39" t="s">
        <v>100</v>
      </c>
      <c r="I15" s="39" t="s">
        <v>100</v>
      </c>
      <c r="J15" s="40"/>
      <c r="K15" s="41" t="s">
        <v>101</v>
      </c>
      <c r="L15" s="42"/>
      <c r="M15" s="43"/>
    </row>
    <row r="16" spans="1:13" ht="15" x14ac:dyDescent="0.25">
      <c r="A16" s="35"/>
      <c r="B16" s="44" t="s">
        <v>102</v>
      </c>
      <c r="C16" s="45"/>
      <c r="D16" s="45"/>
      <c r="E16" s="45"/>
      <c r="F16" s="45"/>
      <c r="G16" s="45"/>
      <c r="H16" s="45"/>
      <c r="I16" s="45"/>
      <c r="J16" s="45"/>
      <c r="K16" s="46"/>
      <c r="L16" s="45"/>
      <c r="M16" s="47"/>
    </row>
    <row r="17" spans="1:13" ht="15" x14ac:dyDescent="0.25">
      <c r="A17" s="48"/>
      <c r="B17" s="49"/>
      <c r="C17" s="50"/>
      <c r="D17" s="26"/>
      <c r="E17" s="50"/>
      <c r="F17" s="51"/>
      <c r="G17" s="52"/>
      <c r="H17" s="53"/>
      <c r="I17" s="52"/>
      <c r="J17" s="26"/>
      <c r="K17" s="54"/>
      <c r="L17" s="55"/>
      <c r="M17" s="56"/>
    </row>
    <row r="18" spans="1:13" ht="15" x14ac:dyDescent="0.25">
      <c r="A18" s="48"/>
      <c r="B18" s="50"/>
      <c r="C18" s="50"/>
      <c r="D18" s="26"/>
      <c r="E18" s="50"/>
      <c r="F18" s="26"/>
      <c r="G18" s="52"/>
      <c r="H18" s="52"/>
      <c r="I18" s="52"/>
      <c r="J18" s="26"/>
      <c r="K18" s="57"/>
      <c r="L18" s="55"/>
      <c r="M18" s="56"/>
    </row>
    <row r="19" spans="1:13" ht="15" x14ac:dyDescent="0.25">
      <c r="A19" s="48"/>
      <c r="B19" s="50"/>
      <c r="C19" s="50"/>
      <c r="D19" s="26"/>
      <c r="E19" s="50"/>
      <c r="F19" s="26"/>
      <c r="G19" s="52"/>
      <c r="H19" s="52"/>
      <c r="I19" s="52"/>
      <c r="J19" s="26"/>
      <c r="K19" s="57"/>
      <c r="L19" s="55"/>
      <c r="M19" s="56"/>
    </row>
    <row r="20" spans="1:13" ht="15" x14ac:dyDescent="0.25">
      <c r="A20" s="48"/>
      <c r="B20" s="50"/>
      <c r="C20" s="50"/>
      <c r="D20" s="26"/>
      <c r="E20" s="50"/>
      <c r="F20" s="26"/>
      <c r="G20" s="52"/>
      <c r="H20" s="52"/>
      <c r="I20" s="52"/>
      <c r="J20" s="58"/>
      <c r="K20" s="57"/>
      <c r="L20" s="55"/>
      <c r="M20" s="56"/>
    </row>
    <row r="21" spans="1:13" ht="15" x14ac:dyDescent="0.25">
      <c r="A21" s="48"/>
      <c r="B21" s="49"/>
      <c r="C21" s="50"/>
      <c r="D21" s="26"/>
      <c r="E21" s="50"/>
      <c r="F21" s="26"/>
      <c r="G21" s="52"/>
      <c r="H21" s="52"/>
      <c r="I21" s="52"/>
      <c r="J21" s="26"/>
      <c r="K21" s="57"/>
      <c r="L21" s="55"/>
      <c r="M21" s="56"/>
    </row>
    <row r="22" spans="1:13" ht="15" x14ac:dyDescent="0.25">
      <c r="A22" s="48"/>
      <c r="B22" s="49"/>
      <c r="C22" s="50"/>
      <c r="D22" s="26"/>
      <c r="E22" s="50"/>
      <c r="F22" s="26"/>
      <c r="G22" s="52"/>
      <c r="H22" s="52"/>
      <c r="I22" s="52"/>
      <c r="J22" s="26"/>
      <c r="K22" s="57"/>
      <c r="L22" s="55"/>
      <c r="M22" s="56"/>
    </row>
    <row r="23" spans="1:13" ht="15" x14ac:dyDescent="0.25">
      <c r="A23" s="59"/>
      <c r="B23" s="60"/>
      <c r="C23" s="61"/>
      <c r="D23" s="62"/>
      <c r="E23" s="61"/>
      <c r="F23" s="62"/>
      <c r="G23" s="63"/>
      <c r="H23" s="63"/>
      <c r="I23" s="63"/>
      <c r="J23" s="64"/>
      <c r="K23" s="65"/>
      <c r="L23" s="66"/>
      <c r="M23" s="67"/>
    </row>
    <row r="24" spans="1:13" ht="15" x14ac:dyDescent="0.25">
      <c r="A24" s="59"/>
      <c r="B24" s="37"/>
      <c r="C24" s="37"/>
      <c r="D24" s="38"/>
      <c r="E24" s="37"/>
      <c r="F24" s="38"/>
      <c r="G24" s="68">
        <f>SUM(G17:G22)</f>
        <v>0</v>
      </c>
      <c r="H24" s="68">
        <f>SUM(H17:H22)</f>
        <v>0</v>
      </c>
      <c r="I24" s="68">
        <f>SUM(I17:I22)</f>
        <v>0</v>
      </c>
      <c r="J24" s="40"/>
      <c r="K24" s="69">
        <f>SUM(K17:K22)</f>
        <v>0</v>
      </c>
      <c r="L24" s="42"/>
      <c r="M24" s="43"/>
    </row>
    <row r="25" spans="1:13" ht="15" x14ac:dyDescent="0.25">
      <c r="A25" s="59"/>
      <c r="B25" s="44" t="s">
        <v>103</v>
      </c>
      <c r="C25" s="45"/>
      <c r="D25" s="45"/>
      <c r="E25" s="45"/>
      <c r="F25" s="45"/>
      <c r="G25" s="45"/>
      <c r="H25" s="45"/>
      <c r="I25" s="45"/>
      <c r="J25" s="45"/>
      <c r="K25" s="46"/>
      <c r="L25" s="45"/>
      <c r="M25" s="47"/>
    </row>
    <row r="26" spans="1:13" ht="15" x14ac:dyDescent="0.25">
      <c r="A26" s="48"/>
      <c r="B26" s="49"/>
      <c r="C26" s="50"/>
      <c r="D26" s="26"/>
      <c r="E26" s="50"/>
      <c r="F26" s="26"/>
      <c r="G26" s="52"/>
      <c r="H26" s="53"/>
      <c r="I26" s="52"/>
      <c r="J26" s="58"/>
      <c r="K26" s="54"/>
      <c r="L26" s="55"/>
      <c r="M26" s="56"/>
    </row>
    <row r="27" spans="1:13" ht="15" x14ac:dyDescent="0.25">
      <c r="A27" s="48"/>
      <c r="B27" s="49"/>
      <c r="C27" s="50"/>
      <c r="D27" s="26"/>
      <c r="E27" s="50"/>
      <c r="F27" s="26"/>
      <c r="G27" s="52"/>
      <c r="H27" s="52"/>
      <c r="I27" s="52"/>
      <c r="J27" s="26"/>
      <c r="K27" s="57"/>
      <c r="L27" s="55"/>
      <c r="M27" s="56"/>
    </row>
    <row r="28" spans="1:13" ht="15" x14ac:dyDescent="0.25">
      <c r="A28" s="48"/>
      <c r="B28" s="49"/>
      <c r="C28" s="50"/>
      <c r="D28" s="26"/>
      <c r="E28" s="50"/>
      <c r="F28" s="26"/>
      <c r="G28" s="52"/>
      <c r="H28" s="52"/>
      <c r="I28" s="52"/>
      <c r="J28" s="26"/>
      <c r="K28" s="57"/>
      <c r="L28" s="55"/>
      <c r="M28" s="56"/>
    </row>
    <row r="29" spans="1:13" ht="15" x14ac:dyDescent="0.25">
      <c r="A29" s="48"/>
      <c r="B29" s="49"/>
      <c r="C29" s="50"/>
      <c r="D29" s="26"/>
      <c r="E29" s="50"/>
      <c r="F29" s="26"/>
      <c r="G29" s="52"/>
      <c r="H29" s="52"/>
      <c r="I29" s="52"/>
      <c r="J29" s="26"/>
      <c r="K29" s="57"/>
      <c r="L29" s="55"/>
      <c r="M29" s="56"/>
    </row>
    <row r="30" spans="1:13" ht="15" x14ac:dyDescent="0.25">
      <c r="A30" s="48"/>
      <c r="B30" s="49"/>
      <c r="C30" s="50"/>
      <c r="D30" s="26"/>
      <c r="E30" s="50"/>
      <c r="F30" s="26"/>
      <c r="G30" s="52"/>
      <c r="H30" s="52"/>
      <c r="I30" s="52"/>
      <c r="J30" s="26"/>
      <c r="K30" s="57"/>
      <c r="L30" s="55"/>
      <c r="M30" s="56"/>
    </row>
    <row r="31" spans="1:13" ht="15" x14ac:dyDescent="0.25">
      <c r="A31" s="48"/>
      <c r="B31" s="49"/>
      <c r="C31" s="50"/>
      <c r="D31" s="26"/>
      <c r="E31" s="50"/>
      <c r="F31" s="26"/>
      <c r="G31" s="52"/>
      <c r="H31" s="52"/>
      <c r="I31" s="52"/>
      <c r="J31" s="58"/>
      <c r="K31" s="57"/>
      <c r="L31" s="55"/>
      <c r="M31" s="56"/>
    </row>
    <row r="32" spans="1:13" ht="15" x14ac:dyDescent="0.25">
      <c r="A32" s="59"/>
      <c r="B32" s="60"/>
      <c r="C32" s="61"/>
      <c r="D32" s="62"/>
      <c r="E32" s="61"/>
      <c r="F32" s="62"/>
      <c r="G32" s="63"/>
      <c r="H32" s="63"/>
      <c r="I32" s="63"/>
      <c r="J32" s="62"/>
      <c r="K32" s="65"/>
      <c r="L32" s="66"/>
      <c r="M32" s="67"/>
    </row>
    <row r="33" spans="1:13" ht="15" x14ac:dyDescent="0.25">
      <c r="A33" s="59"/>
      <c r="B33" s="37"/>
      <c r="C33" s="37"/>
      <c r="D33" s="38"/>
      <c r="E33" s="37"/>
      <c r="F33" s="38"/>
      <c r="G33" s="68">
        <f>SUM(G26:G31)</f>
        <v>0</v>
      </c>
      <c r="H33" s="68">
        <f>SUM(H26:H31)</f>
        <v>0</v>
      </c>
      <c r="I33" s="68">
        <f>SUM(I26:I31)</f>
        <v>0</v>
      </c>
      <c r="J33" s="40"/>
      <c r="K33" s="69">
        <f>SUM(K26:K31)</f>
        <v>0</v>
      </c>
      <c r="L33" s="42"/>
      <c r="M33" s="43"/>
    </row>
    <row r="34" spans="1:13" ht="15.6" thickBot="1" x14ac:dyDescent="0.3">
      <c r="A34" s="70"/>
      <c r="B34" s="71" t="s">
        <v>104</v>
      </c>
      <c r="C34" s="71"/>
      <c r="D34" s="72"/>
      <c r="E34" s="71"/>
      <c r="F34" s="72"/>
      <c r="G34" s="73">
        <f>G33+G24</f>
        <v>0</v>
      </c>
      <c r="H34" s="73">
        <f>H33+H24</f>
        <v>0</v>
      </c>
      <c r="I34" s="73">
        <f>I33+I24</f>
        <v>0</v>
      </c>
      <c r="J34" s="74"/>
      <c r="K34" s="75">
        <f>K33+K24</f>
        <v>0</v>
      </c>
      <c r="L34" s="76"/>
      <c r="M34" s="77"/>
    </row>
    <row r="35" spans="1:13" ht="15" x14ac:dyDescent="0.25">
      <c r="A35" s="10"/>
      <c r="B35" s="16"/>
      <c r="C35" s="10"/>
      <c r="D35" s="10"/>
      <c r="E35" s="10"/>
      <c r="F35" s="10"/>
      <c r="G35" s="78"/>
      <c r="H35" s="79"/>
      <c r="I35" s="79"/>
      <c r="J35" s="10"/>
      <c r="K35" s="79"/>
      <c r="L35" s="10"/>
      <c r="M35" s="10"/>
    </row>
    <row r="36" spans="1:13" ht="15" x14ac:dyDescent="0.25">
      <c r="A36" s="10"/>
      <c r="B36" s="16" t="s">
        <v>105</v>
      </c>
      <c r="C36" s="10"/>
      <c r="D36" s="10"/>
      <c r="E36" s="10"/>
      <c r="F36" s="10"/>
      <c r="G36" s="10"/>
      <c r="H36" s="10"/>
      <c r="I36" s="10"/>
      <c r="J36" s="10"/>
      <c r="K36" s="10"/>
      <c r="L36" s="10"/>
      <c r="M36" s="10"/>
    </row>
    <row r="37" spans="1:13" ht="15" x14ac:dyDescent="0.25">
      <c r="A37" s="10"/>
      <c r="B37" s="16" t="s">
        <v>106</v>
      </c>
      <c r="C37" s="10"/>
      <c r="D37" s="10"/>
      <c r="E37" s="10"/>
      <c r="F37" s="10"/>
      <c r="G37" s="10"/>
      <c r="H37" s="10"/>
      <c r="I37" s="10"/>
      <c r="J37" s="10"/>
      <c r="K37" s="10"/>
      <c r="L37" s="10"/>
      <c r="M37" s="10"/>
    </row>
    <row r="38" spans="1:13" ht="15" x14ac:dyDescent="0.25">
      <c r="A38" s="10"/>
      <c r="B38" s="16" t="s">
        <v>107</v>
      </c>
      <c r="C38" s="10"/>
      <c r="D38" s="10"/>
      <c r="E38" s="10"/>
      <c r="F38" s="10"/>
      <c r="G38" s="10"/>
      <c r="H38" s="10"/>
      <c r="I38" s="10"/>
      <c r="J38" s="10"/>
      <c r="K38" s="10"/>
      <c r="L38" s="10"/>
      <c r="M38" s="10"/>
    </row>
  </sheetData>
  <sheetProtection algorithmName="SHA-512" hashValue="4pPU9Lc1UPBMmDrOO6HpE5VYbOLrgfvY1PwGMkSDpJIIS2VHEUQaIKd0nwREWRrJx+9fu33ClH3TjSWyJdPO5Q==" saltValue="B83HYUnunVqXmm3QURbDgA==" spinCount="100000" sheet="1" objects="1" scenarios="1"/>
  <mergeCells count="5">
    <mergeCell ref="B2:B4"/>
    <mergeCell ref="C8:D8"/>
    <mergeCell ref="C9:D9"/>
    <mergeCell ref="C10:D10"/>
    <mergeCell ref="G2:I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e6ab4d1-6f74-42fa-8b90-1a1028ef4d38">
      <Terms xmlns="http://schemas.microsoft.com/office/infopath/2007/PartnerControls"/>
    </lcf76f155ced4ddcb4097134ff3c332f>
    <TaxCatchAll xmlns="d5f4fb86-e05c-4c49-a44a-c1adecfcc70a" xsi:nil="true"/>
    <SharedWithUsers xmlns="d5f4fb86-e05c-4c49-a44a-c1adecfcc70a">
      <UserInfo>
        <DisplayName>Elisabeth Piqué Durban</DisplayName>
        <AccountId>18</AccountId>
        <AccountType/>
      </UserInfo>
      <UserInfo>
        <DisplayName>Teresa Carranza Ramos</DisplayName>
        <AccountId>23</AccountId>
        <AccountType/>
      </UserInfo>
      <UserInfo>
        <DisplayName>Ester Criado</DisplayName>
        <AccountId>20</AccountId>
        <AccountType/>
      </UserInfo>
      <UserInfo>
        <DisplayName>Glòria Ayala Fito</DisplayName>
        <AccountId>25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C424A7C2136144BD3099A22B4EDE84" ma:contentTypeVersion="18" ma:contentTypeDescription="Crea un document nou" ma:contentTypeScope="" ma:versionID="2e216720e75556d9bd98635292358f2c">
  <xsd:schema xmlns:xsd="http://www.w3.org/2001/XMLSchema" xmlns:xs="http://www.w3.org/2001/XMLSchema" xmlns:p="http://schemas.microsoft.com/office/2006/metadata/properties" xmlns:ns2="5e6ab4d1-6f74-42fa-8b90-1a1028ef4d38" xmlns:ns3="d5f4fb86-e05c-4c49-a44a-c1adecfcc70a" targetNamespace="http://schemas.microsoft.com/office/2006/metadata/properties" ma:root="true" ma:fieldsID="f8302c5b54185569e36faee7513d8eba" ns2:_="" ns3:_="">
    <xsd:import namespace="5e6ab4d1-6f74-42fa-8b90-1a1028ef4d38"/>
    <xsd:import namespace="d5f4fb86-e05c-4c49-a44a-c1adecfcc7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6ab4d1-6f74-42fa-8b90-1a1028ef4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e69eb858-4165-4b16-8a80-a603d3115c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f4fb86-e05c-4c49-a44a-c1adecfcc70a" elementFormDefault="qualified">
    <xsd:import namespace="http://schemas.microsoft.com/office/2006/documentManagement/types"/>
    <xsd:import namespace="http://schemas.microsoft.com/office/infopath/2007/PartnerControls"/>
    <xsd:element name="SharedWithUsers" ma:index="17"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 compartit amb detalls" ma:internalName="SharedWithDetails" ma:readOnly="true">
      <xsd:simpleType>
        <xsd:restriction base="dms:Note">
          <xsd:maxLength value="255"/>
        </xsd:restriction>
      </xsd:simpleType>
    </xsd:element>
    <xsd:element name="TaxCatchAll" ma:index="23" nillable="true" ma:displayName="Taxonomy Catch All Column" ma:hidden="true" ma:list="{7adafc50-1fa5-4d1c-8ca6-0a9e3ad7c668}" ma:internalName="TaxCatchAll" ma:showField="CatchAllData" ma:web="d5f4fb86-e05c-4c49-a44a-c1adecfcc7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DCAAD0-4D4E-413C-B063-AC73E9218B66}">
  <ds:schemaRefs>
    <ds:schemaRef ds:uri="http://schemas.microsoft.com/office/2006/metadata/properties"/>
    <ds:schemaRef ds:uri="http://schemas.microsoft.com/office/infopath/2007/PartnerControls"/>
    <ds:schemaRef ds:uri="5e6ab4d1-6f74-42fa-8b90-1a1028ef4d38"/>
    <ds:schemaRef ds:uri="d5f4fb86-e05c-4c49-a44a-c1adecfcc70a"/>
  </ds:schemaRefs>
</ds:datastoreItem>
</file>

<file path=customXml/itemProps2.xml><?xml version="1.0" encoding="utf-8"?>
<ds:datastoreItem xmlns:ds="http://schemas.openxmlformats.org/officeDocument/2006/customXml" ds:itemID="{335D2F48-CABC-485E-B39E-783EAFABD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6ab4d1-6f74-42fa-8b90-1a1028ef4d38"/>
    <ds:schemaRef ds:uri="d5f4fb86-e05c-4c49-a44a-c1adecfcc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F1758B-6AFD-4E52-B9CD-5EF10396FE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3</vt:i4>
      </vt:variant>
    </vt:vector>
  </HeadingPairs>
  <TitlesOfParts>
    <vt:vector size="6" baseType="lpstr">
      <vt:lpstr>Instruccions</vt:lpstr>
      <vt:lpstr>Pressupost inicial i liquidació</vt:lpstr>
      <vt:lpstr>Relació de despeses</vt:lpstr>
      <vt:lpstr>Instruccions!Àrea_d'impressió</vt:lpstr>
      <vt:lpstr>'Pressupost inicial i liquidació'!Àrea_d'impressió</vt:lpstr>
      <vt:lpstr>'Relació de despeses'!Àrea_d'impressió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remot</dc:creator>
  <cp:keywords/>
  <dc:description/>
  <cp:lastModifiedBy>Glòria Ayala Fito</cp:lastModifiedBy>
  <cp:revision/>
  <dcterms:created xsi:type="dcterms:W3CDTF">2023-07-06T10:29:55Z</dcterms:created>
  <dcterms:modified xsi:type="dcterms:W3CDTF">2024-02-01T08:38:01Z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0x010100AAC424A7C2136144BD3099A22B4EDE84</vt:lpwstr>
  </property>
  <property fmtid="{D5CDD505-2E9C-101B-9397-08002B2CF9AE}" pid="3" name="MediaServiceImageTags">
    <vt:lpwstr/>
  </property>
</Properties>
</file>