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rnau\Downloads\"/>
    </mc:Choice>
  </mc:AlternateContent>
  <xr:revisionPtr revIDLastSave="0" documentId="13_ncr:1_{091B35C9-C4F3-47CD-A09F-F0BC4E7B3D9C}" xr6:coauthVersionLast="47" xr6:coauthVersionMax="47" xr10:uidLastSave="{00000000-0000-0000-0000-000000000000}"/>
  <bookViews>
    <workbookView xWindow="-108" yWindow="-108" windowWidth="23256" windowHeight="12576" activeTab="2" xr2:uid="{14700F43-C238-49DB-9D7A-B15070E2A7B2}"/>
  </bookViews>
  <sheets>
    <sheet name="Instrucciones" sheetId="3" r:id="rId1"/>
    <sheet name="Presupuesto inicial-liquidación" sheetId="1" r:id="rId2"/>
    <sheet name="Relación de gastos"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5" i="2" l="1"/>
  <c r="K56" i="2" s="1"/>
  <c r="I55" i="2"/>
  <c r="I56" i="2" s="1"/>
  <c r="H55" i="2"/>
  <c r="H56" i="2" s="1"/>
  <c r="G55" i="2"/>
  <c r="G56" i="2" s="1"/>
  <c r="K47" i="2"/>
  <c r="I47" i="2"/>
  <c r="H47" i="2"/>
  <c r="G47" i="2"/>
  <c r="K39" i="2"/>
  <c r="I39" i="2"/>
  <c r="H39" i="2"/>
  <c r="G39" i="2"/>
  <c r="K31" i="2"/>
  <c r="I31" i="2"/>
  <c r="H31" i="2"/>
  <c r="G31" i="2"/>
  <c r="K23" i="2"/>
  <c r="I23" i="2"/>
  <c r="H23" i="2"/>
  <c r="G23" i="2"/>
  <c r="G28" i="1"/>
  <c r="H28" i="1" s="1"/>
  <c r="C28" i="1"/>
  <c r="D28" i="1" s="1"/>
  <c r="H21" i="1"/>
  <c r="H22" i="1" s="1"/>
  <c r="G21" i="1"/>
  <c r="G22" i="1" s="1"/>
  <c r="D21" i="1"/>
  <c r="C21" i="1"/>
  <c r="G8" i="1" s="1"/>
  <c r="C9" i="2"/>
  <c r="C10" i="2"/>
  <c r="C8" i="2"/>
</calcChain>
</file>

<file path=xl/sharedStrings.xml><?xml version="1.0" encoding="utf-8"?>
<sst xmlns="http://schemas.openxmlformats.org/spreadsheetml/2006/main" count="127" uniqueCount="113">
  <si>
    <t>Instrucciones</t>
  </si>
  <si>
    <t>Indicaciones generales</t>
  </si>
  <si>
    <t>El formulario de presupuesto y justificación de las subvenciones consta de las siguientes pestañas:</t>
  </si>
  <si>
    <t>Presupuesto GASTOS e INGRESOS inicial y liquidación (a cumplimentar en la solicitud y justificación)</t>
  </si>
  <si>
    <t>Relación de gastos (a cumplimentar en la justificación)</t>
  </si>
  <si>
    <t>El presupuesto de los gastos y de los ingresos debe coincidir y, por lo tanto, estar equilibrado.</t>
  </si>
  <si>
    <t>Campo "ID"</t>
  </si>
  <si>
    <t>La columna "ID" se utilizará para identificar todos los gastos relacionados que forman parte de la justificación y, por tanto de la actividad subvencionada. El número indicado en este campo debe constar también en el documento justificativo aportado.</t>
  </si>
  <si>
    <t>Conversión moneda / tipo de cambio</t>
  </si>
  <si>
    <t>En los campos que enumeramos a continuación de la pestaña "Relación de los gastos"</t>
  </si>
  <si>
    <t>Importe de la factura sin IVA</t>
  </si>
  <si>
    <t>Importe del IVA no recuperable o compensable</t>
  </si>
  <si>
    <t>Importe imputable al proyecto</t>
  </si>
  <si>
    <t>se deberán incluir los importes en la moneda que conste en los documentos justificativos. En el caso de que la moneda de los documentos justificativos sea diferente al euro se deberá indicar el importe en esta moneda y, en el caso de que sea en euros, también.</t>
  </si>
  <si>
    <r>
      <t xml:space="preserve">En el campo "importe imputable al proyecto en euros" se deberá aplicar el importe del gasto justificado en euros una vez hecha la conversión, si procede de acuerdo con el tipo de cambio </t>
    </r>
    <r>
      <rPr>
        <b/>
        <u/>
        <sz val="11"/>
        <color theme="1"/>
        <rFont val="Calibri"/>
        <family val="2"/>
        <scheme val="minor"/>
      </rPr>
      <t>del día del pago</t>
    </r>
    <r>
      <rPr>
        <sz val="11"/>
        <color theme="1"/>
        <rFont val="Calibri"/>
        <family val="2"/>
        <scheme val="minor"/>
      </rPr>
      <t>.</t>
    </r>
  </si>
  <si>
    <t>IVA</t>
  </si>
  <si>
    <t>El IVA o cualquier otro impuesto indirecto que no sea recuperable o compensable por parte del solicitante se podrá incluir como gasto subvencionable de acuerdo con la opción escogida por parte del solicitante en el momento de la presentación de la solicitud.</t>
  </si>
  <si>
    <r>
      <t xml:space="preserve">1- El solicitante </t>
    </r>
    <r>
      <rPr>
        <b/>
        <sz val="11"/>
        <color rgb="FFFF0000"/>
        <rFont val="Calibri"/>
        <family val="2"/>
        <scheme val="minor"/>
      </rPr>
      <t>no</t>
    </r>
    <r>
      <rPr>
        <b/>
        <sz val="11"/>
        <color theme="1"/>
        <rFont val="Calibri"/>
        <family val="2"/>
        <scheme val="minor"/>
      </rPr>
      <t xml:space="preserve"> tiene actividad sujeta al IVA, por lo que se toma como gasto subvencionable el importe total de las facturas, </t>
    </r>
    <r>
      <rPr>
        <b/>
        <sz val="11"/>
        <color rgb="FFFF0000"/>
        <rFont val="Calibri"/>
        <family val="2"/>
        <scheme val="minor"/>
      </rPr>
      <t>con el IVA incluido</t>
    </r>
  </si>
  <si>
    <t>en este supuesto el solicitante de la subvención podrá incluir como gasto subvencionable el 100% del IVA</t>
  </si>
  <si>
    <r>
      <t xml:space="preserve">2- El solicitante tiene actividad sujeta al IVA, por lo que se toma como gasto subvencionable el importe total de las facturas, </t>
    </r>
    <r>
      <rPr>
        <b/>
        <sz val="11"/>
        <color rgb="FFFF0000"/>
        <rFont val="Calibri"/>
        <family val="2"/>
        <scheme val="minor"/>
      </rPr>
      <t>sin IVA</t>
    </r>
  </si>
  <si>
    <t>en este supuesto el solicitante de la subvención no podrá incluir como gasto subvencionable el IVA</t>
  </si>
  <si>
    <t>3- El solicitante aplica durante el ejercicio 2024 el .........% como porcentaje provisional del IVA, por lo que se toma como gasto subvencionable el importe base más el IVA soportado no compensable de acuerdo con la regla de la prorrata</t>
  </si>
  <si>
    <t>en este supuesto el solicitante de la subvención incluirá como gasto subvencionable el porcentaje del IVA que no puede recuperar o compensar. Este porcentaje será el inverso del porcentaje que consta en el certificado de la Agencia Tributaria o bien en las declaraciones anuales del impuesto.</t>
  </si>
  <si>
    <t>IVA - Ejemplo:</t>
  </si>
  <si>
    <t>De acuerdo con el apartado anterior, si prevemos una factura con los siguientes importes:</t>
  </si>
  <si>
    <t>Base Imponible: 1.000 €</t>
  </si>
  <si>
    <t>IVA 21% : 210 €</t>
  </si>
  <si>
    <t>Total factura: 1.210 €</t>
  </si>
  <si>
    <t>y teniendo en cuenta los diferentes supuestos mencionados anteriormente, el importe subvencionable será el siguiente:</t>
  </si>
  <si>
    <t>Importe sin IVA : 1.000 €</t>
  </si>
  <si>
    <t>IVA no recuperable o compensable: 210 €</t>
  </si>
  <si>
    <t>Total importe imputable al proyecto (importe subvencionable) : 1.210 €</t>
  </si>
  <si>
    <r>
      <t>2- El solicitante tiene actividad sujeta al IVA, por lo que se toma como gasto subvencionable el importe total de las facturas,</t>
    </r>
    <r>
      <rPr>
        <b/>
        <sz val="11"/>
        <color rgb="FFFF0000"/>
        <rFont val="Calibri"/>
        <family val="2"/>
        <scheme val="minor"/>
      </rPr>
      <t xml:space="preserve"> sin IVA</t>
    </r>
  </si>
  <si>
    <t>IVA no recuperable o compensable: 0 €</t>
  </si>
  <si>
    <t>Total importe imputable al proyecto (importe subvencionable) : 1.000 €</t>
  </si>
  <si>
    <t>3- El solicitante aplica durante el ejercicio 2024 el 35% como porcentaje provisional del IVA, por lo que se toma como gasto subvencionable el importe base más el IVA soportado no compensable de acuerdo con la regla de la prorrata</t>
  </si>
  <si>
    <t>Si el porcentaje que consta en el certificado de la Agencia Tributaria o en los modelos anuales del impuesto es el 35%, entonces el porcentaje de IVA que el solicitante de la subvención puede incluir como gasto subvencionable será el 65%</t>
  </si>
  <si>
    <t>IVA no recuperable o compensable: (210 € *65%) 136,50 €</t>
  </si>
  <si>
    <t>Total importe imputable al proyecto (importe subvencionable) : 1.136,50 €</t>
  </si>
  <si>
    <r>
      <t xml:space="preserve">En la columna donde consta: </t>
    </r>
    <r>
      <rPr>
        <b/>
        <sz val="11"/>
        <color theme="1"/>
        <rFont val="Calibri"/>
        <family val="2"/>
        <scheme val="minor"/>
      </rPr>
      <t>"IVA no recuperable o compensable"</t>
    </r>
    <r>
      <rPr>
        <sz val="11"/>
        <color theme="1"/>
        <rFont val="Calibri"/>
        <family val="2"/>
        <scheme val="minor"/>
      </rPr>
      <t xml:space="preserve"> de la pestaña "DES" se debe incluir sólo el importe del </t>
    </r>
    <r>
      <rPr>
        <sz val="11"/>
        <color rgb="FFFF0000"/>
        <rFont val="Calibri"/>
        <family val="2"/>
        <scheme val="minor"/>
      </rPr>
      <t>IVA no recuperable o compensable</t>
    </r>
    <r>
      <rPr>
        <sz val="11"/>
        <color theme="1"/>
        <rFont val="Calibri"/>
        <family val="2"/>
        <scheme val="minor"/>
      </rPr>
      <t xml:space="preserve"> que formará parte del importe imputable del proyecto.</t>
    </r>
  </si>
  <si>
    <t>Aclaraciones para rellenar los diferentes importes de cada columna de la pestaña "Relación de gastos"</t>
  </si>
  <si>
    <t>Importe de la factura sin IVA (cualquier moneda (incluido euro))</t>
  </si>
  <si>
    <t>en esta columna habrá que incluir los importes de las facturas sin incluir el IVA, es decir, base imponible y en la moneda que conste en la factura</t>
  </si>
  <si>
    <t>Importe del IVA no recuperable o compensable (cualquier moneda (incluido euro))</t>
  </si>
  <si>
    <t>en esta columna hay que incluir SÓLO el importe específico del IVA que el beneficiario no se recupere o compense. Este IVA formará parte del importe imputable al proyecto y, por tanto, del importe subvencionable. El importe que se incluya en este apartado deberá corresponder al indicado en el apartado de solicitud respecto a la condición del solicitante respecto al IVA.</t>
  </si>
  <si>
    <t>Importe imputable al proyecto (cualquier moneda (incluido euro))</t>
  </si>
  <si>
    <t>esta columna incluirá el importe de la suma de los dos columnas anteriores en las diferentes monedas que consten en las facturas</t>
  </si>
  <si>
    <t>Importe imputable al proyecto en euros</t>
  </si>
  <si>
    <t>en esta columna se incluirá el importe que sea imputable al proyecto en euros. Es decir, será el mismo importe que la columna anterior pero, en el caso, que haya una factura en moneda diferente al euro habrá que hacer la conversión de tipo de cambio. El importe de esta columna será la referencia principal para la pestaña "RESUMEN"</t>
  </si>
  <si>
    <t>Av. Diagonal 373, 08008 Barcelona                           T. +34 93 467 8000                                                                                  info@llull.cat</t>
  </si>
  <si>
    <t>Presupuesto y liquidación : Subvenciones para la programación internacional de artes visuales</t>
  </si>
  <si>
    <t>Nombre del solicitante</t>
  </si>
  <si>
    <t>Total presupuesto de gastos imputables al proyecto</t>
  </si>
  <si>
    <t>NIF</t>
  </si>
  <si>
    <t>Importe solicitado</t>
  </si>
  <si>
    <t>Proyecto</t>
  </si>
  <si>
    <t>(mínimo 4.000 € y máximo de 40.000 €)</t>
  </si>
  <si>
    <t>Gastos del proyecto</t>
  </si>
  <si>
    <t>Ingresos del proyecto</t>
  </si>
  <si>
    <t>Concepto</t>
  </si>
  <si>
    <r>
      <t xml:space="preserve">                         Presupuesto inicial* </t>
    </r>
    <r>
      <rPr>
        <sz val="10"/>
        <rFont val="Relevant Normal"/>
        <family val="3"/>
      </rPr>
      <t xml:space="preserve">(cumplimentar cuando presente la solicitud)                            </t>
    </r>
  </si>
  <si>
    <r>
      <t xml:space="preserve">Gastos realizados* </t>
    </r>
    <r>
      <rPr>
        <sz val="10"/>
        <rFont val="Relevant Normal"/>
        <family val="3"/>
      </rPr>
      <t>(cumplimentar cuando presente la justificación)</t>
    </r>
    <r>
      <rPr>
        <b/>
        <sz val="12"/>
        <rFont val="Relevant Normal"/>
        <family val="3"/>
      </rPr>
      <t xml:space="preserve">                       </t>
    </r>
  </si>
  <si>
    <t>Concepte</t>
  </si>
  <si>
    <r>
      <t>Ingresos previstos</t>
    </r>
    <r>
      <rPr>
        <sz val="10"/>
        <rFont val="Relevant Normal"/>
        <family val="3"/>
      </rPr>
      <t xml:space="preserve"> (cumplimentar cuando presente la solicitud)</t>
    </r>
  </si>
  <si>
    <r>
      <t xml:space="preserve">Ingresos obtenidos </t>
    </r>
    <r>
      <rPr>
        <sz val="10"/>
        <rFont val="Relevant Normal"/>
        <family val="3"/>
      </rPr>
      <t>(cumplimentar cuando presente la justificación)</t>
    </r>
  </si>
  <si>
    <t>A. Honoraris dels creadors programats (import en €)</t>
  </si>
  <si>
    <t>A. Subvención del Institut Ramon Llull</t>
  </si>
  <si>
    <r>
      <t xml:space="preserve">B. Desplaçaments dels creadors: </t>
    </r>
    <r>
      <rPr>
        <b/>
        <sz val="8"/>
        <rFont val="Relevant Normal"/>
        <family val="3"/>
      </rPr>
      <t xml:space="preserve">avió, tren, vaixell, lloguer de vehicle i quilometratge de vehicle propi o llogat </t>
    </r>
    <r>
      <rPr>
        <b/>
        <sz val="10"/>
        <rFont val="Relevant Normal"/>
        <family val="3"/>
      </rPr>
      <t xml:space="preserve">(import en €) </t>
    </r>
  </si>
  <si>
    <t>B. Subvenciones de otras administraciones</t>
  </si>
  <si>
    <t>C. Transport de la càrrega, assegurança de l’obra i/o producció de caixes o embalatges pel transport de l'obra (import en €)</t>
  </si>
  <si>
    <t>C. Aportaciones de entes privados</t>
  </si>
  <si>
    <t>D. Recursos propios del solicitante</t>
  </si>
  <si>
    <t>E. Otros ingresos</t>
  </si>
  <si>
    <t>Total presupuesto de ingresos</t>
  </si>
  <si>
    <t>% financiación Institut Ramon Llull</t>
  </si>
  <si>
    <t>* Sólo se podrá incluir el IVA o cualquier otro impuesto indirecto que no sea recuperable o compensable, de acuerdo con la declaración de régimen de IVA contenida en el formulario de solicitud.</t>
  </si>
  <si>
    <t>Desviación de gastos</t>
  </si>
  <si>
    <t xml:space="preserve">Importe </t>
  </si>
  <si>
    <t>%</t>
  </si>
  <si>
    <t>Desviación de ingresos</t>
  </si>
  <si>
    <t>(Cumplimentar cuando presente la justificación)</t>
  </si>
  <si>
    <t>Explicar los motivos por los que existe una desviación en el apartado de los gastos y en el apartado de los ingresos</t>
  </si>
  <si>
    <t>El Sr./Sra. -------------------- con NIF/NIE/pasaporte ------------------- en calidad de persona física beneficiaria o representante legal de la persona jurídica beneficiaria ---------------------------- con CIF ---------------------------</t>
  </si>
  <si>
    <t xml:space="preserve">Declara:
• que las facturas identificadas en el estado de gastos corresponden a gastos realizados por dicho proyecto.
• que los justificantes presentados durante su periodo de ejecución han sido efectivamente pagados.
• que custodiará la documentación soporte que lo acredita.
• que los ingresos imputados al proyecto subvencionado han sido efectivamente ingresados.
• que mientras puedan ser objeto de actuaciones de comprobación y control, toda la documentación estará a disposición del Instituto Ramon Llull.       
• que las copias digitalizadas de los justificantes de los gastos presentados reproducen exactamente los documentos originales en poder de la persona beneficiaria. 
• que los justificantes de gasto se han imputado a las diferentes fuentes de financiación de manera que no se supera el importe unitario de cada justificante. 
• que el total de las fuentes de financiación no supera el coste de la actuación subvencionada. 
• que se dispone de un sistema de contabilidad separada o que los justificantes de gasto tienen asignado un código contable común a las transacciones relacionadas con la actuación subvencionada.
</t>
  </si>
  <si>
    <t>Fecha:</t>
  </si>
  <si>
    <t>Firma:</t>
  </si>
  <si>
    <t>Av. Diagonal 373,                    08008 Barcelona                                T. +34 93 467 8000                                                                                  info@llull.cat</t>
  </si>
  <si>
    <t>Relación clasificada de todos los gastos realizados para la ejecución de la actividad subvencionada</t>
  </si>
  <si>
    <t>Gastos de la actividad subvencionada</t>
  </si>
  <si>
    <r>
      <t xml:space="preserve">ID </t>
    </r>
    <r>
      <rPr>
        <b/>
        <sz val="8"/>
        <rFont val="Relevant Normal"/>
        <family val="3"/>
      </rPr>
      <t>(1)</t>
    </r>
  </si>
  <si>
    <t>Descripción</t>
  </si>
  <si>
    <t>Emisor</t>
  </si>
  <si>
    <t>Nº factura</t>
  </si>
  <si>
    <t>Fecha</t>
  </si>
  <si>
    <r>
      <t xml:space="preserve">Importe del IVA </t>
    </r>
    <r>
      <rPr>
        <b/>
        <u/>
        <sz val="10"/>
        <rFont val="Relevant Normal"/>
        <family val="3"/>
      </rPr>
      <t>no</t>
    </r>
    <r>
      <rPr>
        <b/>
        <sz val="10"/>
        <rFont val="Relevant Normal"/>
        <family val="3"/>
      </rPr>
      <t xml:space="preserve"> recuperable o compensable (2)</t>
    </r>
  </si>
  <si>
    <t>Importe imputable al proyecto (2)</t>
  </si>
  <si>
    <t>Moneda</t>
  </si>
  <si>
    <t>Importe imputable al proyecto en euros (2) (3)</t>
  </si>
  <si>
    <t>Fecha pago factura</t>
  </si>
  <si>
    <t>Observaciones</t>
  </si>
  <si>
    <t>qualsevol moneda 
(inclòs euro)</t>
  </si>
  <si>
    <t>€</t>
  </si>
  <si>
    <t>A. Honorarios de los creadores programados</t>
  </si>
  <si>
    <t>B. Desplazamientos de los/las creadores/as: avión, tren, barco, alquiler de vehículo y kilometraje de vehículo propio o alquilado</t>
  </si>
  <si>
    <t xml:space="preserve">C. Transporte de la carga (seguro de la obra durante el trayecto, producción de cajas o embalajes, incluidos) </t>
  </si>
  <si>
    <t>GASTOS TOTALES</t>
  </si>
  <si>
    <t>(1) Se deben relacionar todos los gastos de la actividad subvencionada. En el caso de que el número de filas sea insuficiente, pueden insertar líneas nuevas. El código ID debe ser correlativo empezando por 1 y debe constar en cada documento justificativo.</t>
  </si>
  <si>
    <t>(2) Sólo se podrá incluir el IVA o cualquier otro impuesto indirecto que no sea recuperable o compensable, de acuerdo con la declaración de régimen de IVA contenida en el formulario de solicitud.</t>
  </si>
  <si>
    <t>(3) El cálculo de la equivalencia en euros debe efectuarse según el valor de cambio vigente en la fecha de pago de la factura. El resultado deberá reducirse a dos decimales.</t>
  </si>
  <si>
    <r>
      <t xml:space="preserve">D. Producció local de l’obra dels creadors (import en €)
</t>
    </r>
    <r>
      <rPr>
        <b/>
        <sz val="10"/>
        <color rgb="FFFF0000"/>
        <rFont val="Relevant Normal"/>
        <family val="3"/>
      </rPr>
      <t>(Sólo válido para festivales, bienales, trienales y cuatrienales)</t>
    </r>
  </si>
  <si>
    <r>
      <t xml:space="preserve">E. Producció, disseny, traducció i/o honoraris dels autors de la publicació o catàleg específic (import en €)
</t>
    </r>
    <r>
      <rPr>
        <b/>
        <sz val="10"/>
        <color rgb="FFFF0000"/>
        <rFont val="Relevant Normal"/>
        <family val="3"/>
      </rPr>
      <t>(Sólo válido para equipamientos)</t>
    </r>
  </si>
  <si>
    <r>
      <t xml:space="preserve">D. Producción local de la obra de los creadores </t>
    </r>
    <r>
      <rPr>
        <b/>
        <sz val="12"/>
        <color rgb="FFFF0000"/>
        <rFont val="Relevant Normal"/>
        <family val="3"/>
      </rPr>
      <t>(Sólo válido para festivales, bienales, trienales y cuatrienales)</t>
    </r>
  </si>
  <si>
    <r>
      <t xml:space="preserve">E. Producción, diseño, traducción y/o honorarios de los autores de la publicación o catálogo específico </t>
    </r>
    <r>
      <rPr>
        <b/>
        <sz val="12"/>
        <color rgb="FFFF0000"/>
        <rFont val="Relevant Normal"/>
        <family val="3"/>
      </rPr>
      <t>(Sólo válido para equipamientos)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</si>
</sst>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_€_-;\-* #,##0.00\ _€_-;_-* &quot;-&quot;??\ _€_-;_-@_-"/>
  </numFmts>
  <fonts count="30">
    <font>
      <sz val="11"/>
      <color theme="1"/>
      <name val="Calibri"/>
      <family val="2"/>
      <scheme val="minor"/>
    </font>
    <font>
      <sz val="12"/>
      <color theme="1"/>
      <name val="Calibri"/>
      <family val="2"/>
      <scheme val="minor"/>
    </font>
    <font>
      <sz val="12"/>
      <color indexed="8"/>
      <name val="Calibri"/>
      <family val="2"/>
    </font>
    <font>
      <b/>
      <sz val="11"/>
      <color theme="1"/>
      <name val="Calibri"/>
      <family val="2"/>
      <scheme val="minor"/>
    </font>
    <font>
      <b/>
      <sz val="12"/>
      <color theme="1"/>
      <name val="Calibri"/>
      <family val="2"/>
      <scheme val="minor"/>
    </font>
    <font>
      <b/>
      <sz val="16"/>
      <name val="Calibri"/>
      <family val="2"/>
      <scheme val="minor"/>
    </font>
    <font>
      <b/>
      <u/>
      <sz val="14"/>
      <color theme="1"/>
      <name val="Calibri"/>
      <family val="2"/>
      <scheme val="minor"/>
    </font>
    <font>
      <b/>
      <u/>
      <sz val="11"/>
      <color theme="1"/>
      <name val="Calibri"/>
      <family val="2"/>
      <scheme val="minor"/>
    </font>
    <font>
      <sz val="11"/>
      <color theme="1"/>
      <name val="Relevant Normal"/>
      <family val="3"/>
    </font>
    <font>
      <b/>
      <u/>
      <sz val="14"/>
      <name val="Relevant Normal"/>
      <family val="3"/>
    </font>
    <font>
      <b/>
      <sz val="11"/>
      <color theme="1"/>
      <name val="Relevant Normal"/>
      <family val="3"/>
    </font>
    <font>
      <sz val="12"/>
      <color theme="1"/>
      <name val="Relevant Normal"/>
      <family val="3"/>
    </font>
    <font>
      <sz val="8"/>
      <color theme="1"/>
      <name val="Relevant Normal"/>
      <family val="3"/>
    </font>
    <font>
      <b/>
      <sz val="12"/>
      <name val="Relevant Normal"/>
      <family val="3"/>
    </font>
    <font>
      <sz val="10"/>
      <name val="Relevant Normal"/>
      <family val="3"/>
    </font>
    <font>
      <sz val="12"/>
      <color indexed="8"/>
      <name val="Relevant Normal"/>
      <family val="3"/>
    </font>
    <font>
      <sz val="12"/>
      <name val="Relevant Normal"/>
      <family val="3"/>
    </font>
    <font>
      <b/>
      <sz val="11"/>
      <name val="Relevant Normal"/>
      <family val="3"/>
    </font>
    <font>
      <b/>
      <sz val="12"/>
      <color indexed="9"/>
      <name val="Relevant Normal"/>
      <family val="3"/>
    </font>
    <font>
      <b/>
      <sz val="12"/>
      <color indexed="8"/>
      <name val="Relevant Normal"/>
      <family val="3"/>
    </font>
    <font>
      <b/>
      <sz val="10"/>
      <name val="Relevant Normal"/>
      <family val="3"/>
    </font>
    <font>
      <b/>
      <sz val="8"/>
      <name val="Relevant Normal"/>
      <family val="3"/>
    </font>
    <font>
      <b/>
      <u/>
      <sz val="10"/>
      <name val="Relevant Normal"/>
      <family val="3"/>
    </font>
    <font>
      <b/>
      <sz val="10"/>
      <color indexed="8"/>
      <name val="Relevant Normal"/>
      <family val="3"/>
    </font>
    <font>
      <sz val="11"/>
      <color rgb="FFFF0000"/>
      <name val="Calibri"/>
      <family val="2"/>
      <scheme val="minor"/>
    </font>
    <font>
      <b/>
      <sz val="11"/>
      <color rgb="FFFF0000"/>
      <name val="Calibri"/>
      <family val="2"/>
      <scheme val="minor"/>
    </font>
    <font>
      <b/>
      <sz val="10"/>
      <color rgb="FFFF0000"/>
      <name val="Relevant Normal"/>
      <family val="3"/>
    </font>
    <font>
      <b/>
      <sz val="12"/>
      <color rgb="FFFF0000"/>
      <name val="Relevant Normal"/>
      <family val="3"/>
    </font>
    <font>
      <sz val="11"/>
      <color theme="1"/>
      <name val="Calibri"/>
      <family val="2"/>
      <scheme val="minor"/>
    </font>
    <font>
      <b/>
      <sz val="12"/>
      <name val="Arial"/>
      <family val="2"/>
    </font>
  </fonts>
  <fills count="10">
    <fill>
      <patternFill patternType="none"/>
    </fill>
    <fill>
      <patternFill patternType="gray125"/>
    </fill>
    <fill>
      <patternFill patternType="solid">
        <fgColor indexed="22"/>
        <bgColor indexed="64"/>
      </patternFill>
    </fill>
    <fill>
      <patternFill patternType="lightUp">
        <bgColor indexed="22"/>
      </patternFill>
    </fill>
    <fill>
      <patternFill patternType="solid">
        <fgColor theme="0" tint="-0.14999847407452621"/>
        <bgColor indexed="64"/>
      </patternFill>
    </fill>
    <fill>
      <patternFill patternType="solid">
        <fgColor indexed="13"/>
        <bgColor indexed="64"/>
      </patternFill>
    </fill>
    <fill>
      <patternFill patternType="lightGray">
        <bgColor theme="0" tint="-0.14999847407452621"/>
      </patternFill>
    </fill>
    <fill>
      <patternFill patternType="solid">
        <fgColor theme="3" tint="0.39997558519241921"/>
        <bgColor indexed="64"/>
      </patternFill>
    </fill>
    <fill>
      <patternFill patternType="solid">
        <fgColor theme="4" tint="0.39997558519241921"/>
        <bgColor indexed="64"/>
      </patternFill>
    </fill>
    <fill>
      <patternFill patternType="solid">
        <fgColor theme="4"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s>
  <cellStyleXfs count="6">
    <xf numFmtId="0" fontId="0" fillId="0" borderId="0"/>
    <xf numFmtId="0" fontId="1"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9" fontId="28" fillId="0" borderId="0" applyFont="0" applyFill="0" applyBorder="0" applyAlignment="0" applyProtection="0"/>
  </cellStyleXfs>
  <cellXfs count="131">
    <xf numFmtId="0" fontId="0" fillId="0" borderId="0" xfId="0"/>
    <xf numFmtId="0" fontId="0" fillId="0" borderId="0" xfId="0" applyAlignment="1">
      <alignment wrapText="1"/>
    </xf>
    <xf numFmtId="0" fontId="3" fillId="0" borderId="0" xfId="0" applyFont="1"/>
    <xf numFmtId="0" fontId="8" fillId="0" borderId="0" xfId="0" applyFont="1"/>
    <xf numFmtId="0" fontId="9" fillId="0" borderId="0" xfId="0" applyFont="1" applyProtection="1">
      <protection locked="0"/>
    </xf>
    <xf numFmtId="0" fontId="8" fillId="2" borderId="1" xfId="0" applyFont="1" applyFill="1" applyBorder="1" applyAlignment="1">
      <alignment wrapText="1"/>
    </xf>
    <xf numFmtId="0" fontId="8" fillId="0" borderId="0" xfId="0" applyFont="1" applyAlignment="1">
      <alignment wrapText="1"/>
    </xf>
    <xf numFmtId="0" fontId="8" fillId="2" borderId="1" xfId="1" applyFont="1" applyFill="1" applyBorder="1" applyAlignment="1">
      <alignment wrapText="1"/>
    </xf>
    <xf numFmtId="44" fontId="11" fillId="2" borderId="8" xfId="1" applyNumberFormat="1" applyFont="1" applyFill="1" applyBorder="1" applyAlignment="1">
      <alignment wrapText="1"/>
    </xf>
    <xf numFmtId="44" fontId="11" fillId="0" borderId="3" xfId="1" applyNumberFormat="1" applyFont="1" applyBorder="1" applyAlignment="1" applyProtection="1">
      <alignment wrapText="1"/>
      <protection locked="0"/>
    </xf>
    <xf numFmtId="0" fontId="12" fillId="0" borderId="0" xfId="0" applyFont="1" applyAlignment="1">
      <alignment horizontal="right"/>
    </xf>
    <xf numFmtId="0" fontId="13" fillId="0" borderId="0" xfId="1" applyFont="1"/>
    <xf numFmtId="0" fontId="11" fillId="0" borderId="0" xfId="1" applyFont="1"/>
    <xf numFmtId="0" fontId="13" fillId="2" borderId="4" xfId="1" applyFont="1" applyFill="1" applyBorder="1" applyAlignment="1">
      <alignment horizontal="center" vertical="center"/>
    </xf>
    <xf numFmtId="0" fontId="13" fillId="2" borderId="10" xfId="1" applyFont="1" applyFill="1" applyBorder="1" applyAlignment="1">
      <alignment horizontal="center" vertical="center"/>
    </xf>
    <xf numFmtId="44" fontId="15" fillId="0" borderId="2" xfId="2" applyFont="1" applyBorder="1" applyProtection="1">
      <protection locked="0"/>
    </xf>
    <xf numFmtId="44" fontId="15" fillId="0" borderId="2" xfId="2" applyFont="1" applyBorder="1" applyAlignment="1" applyProtection="1">
      <alignment vertical="top"/>
      <protection locked="0"/>
    </xf>
    <xf numFmtId="44" fontId="15" fillId="3" borderId="5" xfId="2" applyFont="1" applyFill="1" applyBorder="1" applyProtection="1"/>
    <xf numFmtId="44" fontId="15" fillId="3" borderId="7" xfId="2" applyFont="1" applyFill="1" applyBorder="1" applyProtection="1"/>
    <xf numFmtId="44" fontId="15" fillId="3" borderId="0" xfId="2" applyFont="1" applyFill="1" applyBorder="1" applyProtection="1"/>
    <xf numFmtId="44" fontId="13" fillId="2" borderId="6" xfId="2" applyFont="1" applyFill="1" applyBorder="1" applyAlignment="1" applyProtection="1">
      <alignment wrapText="1"/>
    </xf>
    <xf numFmtId="0" fontId="13" fillId="0" borderId="0" xfId="1" applyFont="1" applyAlignment="1">
      <alignment wrapText="1"/>
    </xf>
    <xf numFmtId="0" fontId="13" fillId="2" borderId="10" xfId="1" applyFont="1" applyFill="1" applyBorder="1" applyAlignment="1">
      <alignment wrapText="1"/>
    </xf>
    <xf numFmtId="0" fontId="16" fillId="0" borderId="12" xfId="1" applyFont="1" applyBorder="1"/>
    <xf numFmtId="0" fontId="16" fillId="0" borderId="0" xfId="1" applyFont="1"/>
    <xf numFmtId="0" fontId="17" fillId="2" borderId="4" xfId="1" applyFont="1" applyFill="1" applyBorder="1"/>
    <xf numFmtId="0" fontId="18" fillId="0" borderId="0" xfId="1" applyFont="1"/>
    <xf numFmtId="0" fontId="19" fillId="0" borderId="0" xfId="1" applyFont="1" applyAlignment="1">
      <alignment horizontal="left" vertical="top" wrapText="1"/>
    </xf>
    <xf numFmtId="0" fontId="13" fillId="4" borderId="4" xfId="1" applyFont="1" applyFill="1" applyBorder="1"/>
    <xf numFmtId="0" fontId="13" fillId="4" borderId="15" xfId="1" applyFont="1" applyFill="1" applyBorder="1" applyAlignment="1">
      <alignment horizontal="center"/>
    </xf>
    <xf numFmtId="0" fontId="13" fillId="4" borderId="11" xfId="1" applyFont="1" applyFill="1" applyBorder="1" applyAlignment="1">
      <alignment horizontal="center"/>
    </xf>
    <xf numFmtId="0" fontId="20" fillId="4" borderId="18" xfId="1" applyFont="1" applyFill="1" applyBorder="1"/>
    <xf numFmtId="44" fontId="13" fillId="4" borderId="16" xfId="1" applyNumberFormat="1" applyFont="1" applyFill="1" applyBorder="1"/>
    <xf numFmtId="10" fontId="13" fillId="4" borderId="17" xfId="1" applyNumberFormat="1" applyFont="1" applyFill="1" applyBorder="1"/>
    <xf numFmtId="0" fontId="11" fillId="0" borderId="0" xfId="1" applyFont="1" applyProtection="1">
      <protection locked="0"/>
    </xf>
    <xf numFmtId="0" fontId="10" fillId="0" borderId="0" xfId="0" applyFont="1"/>
    <xf numFmtId="0" fontId="20" fillId="0" borderId="0" xfId="1" applyFont="1"/>
    <xf numFmtId="0" fontId="20" fillId="4" borderId="25" xfId="1" applyFont="1" applyFill="1" applyBorder="1" applyAlignment="1">
      <alignment horizontal="center" vertical="center" wrapText="1"/>
    </xf>
    <xf numFmtId="0" fontId="20" fillId="4" borderId="26" xfId="1" applyFont="1" applyFill="1" applyBorder="1" applyAlignment="1">
      <alignment horizontal="center" vertical="center" wrapText="1"/>
    </xf>
    <xf numFmtId="0" fontId="20" fillId="4" borderId="27" xfId="1" applyFont="1" applyFill="1" applyBorder="1" applyAlignment="1">
      <alignment horizontal="center" vertical="center" wrapText="1"/>
    </xf>
    <xf numFmtId="0" fontId="20" fillId="4" borderId="28" xfId="1" applyFont="1" applyFill="1" applyBorder="1" applyAlignment="1">
      <alignment horizontal="center" vertical="center" wrapText="1"/>
    </xf>
    <xf numFmtId="0" fontId="20" fillId="4" borderId="38" xfId="1" applyFont="1" applyFill="1" applyBorder="1" applyAlignment="1">
      <alignment horizontal="center" vertical="center" wrapText="1"/>
    </xf>
    <xf numFmtId="0" fontId="20" fillId="4" borderId="29" xfId="1" applyFont="1" applyFill="1" applyBorder="1" applyAlignment="1">
      <alignment horizontal="center" vertical="center" wrapText="1"/>
    </xf>
    <xf numFmtId="0" fontId="11" fillId="4" borderId="21" xfId="1" applyFont="1" applyFill="1" applyBorder="1"/>
    <xf numFmtId="0" fontId="11" fillId="4" borderId="22" xfId="1" applyFont="1" applyFill="1" applyBorder="1"/>
    <xf numFmtId="0" fontId="11" fillId="4" borderId="19" xfId="1" applyFont="1" applyFill="1" applyBorder="1"/>
    <xf numFmtId="0" fontId="11" fillId="4" borderId="0" xfId="1" applyFont="1" applyFill="1"/>
    <xf numFmtId="44" fontId="21" fillId="4" borderId="19" xfId="1" applyNumberFormat="1" applyFont="1" applyFill="1" applyBorder="1" applyAlignment="1">
      <alignment horizontal="center" wrapText="1"/>
    </xf>
    <xf numFmtId="0" fontId="11" fillId="4" borderId="24" xfId="1" applyFont="1" applyFill="1" applyBorder="1"/>
    <xf numFmtId="4" fontId="13" fillId="4" borderId="39" xfId="1" applyNumberFormat="1" applyFont="1" applyFill="1" applyBorder="1" applyAlignment="1">
      <alignment horizontal="center" vertical="center"/>
    </xf>
    <xf numFmtId="0" fontId="11" fillId="4" borderId="34" xfId="1" applyFont="1" applyFill="1" applyBorder="1"/>
    <xf numFmtId="0" fontId="11" fillId="4" borderId="20" xfId="1" applyFont="1" applyFill="1" applyBorder="1"/>
    <xf numFmtId="0" fontId="13" fillId="4" borderId="14" xfId="1" applyFont="1" applyFill="1" applyBorder="1"/>
    <xf numFmtId="0" fontId="13" fillId="4" borderId="23" xfId="1" applyFont="1" applyFill="1" applyBorder="1"/>
    <xf numFmtId="0" fontId="13" fillId="4" borderId="39" xfId="1" applyFont="1" applyFill="1" applyBorder="1"/>
    <xf numFmtId="0" fontId="13" fillId="4" borderId="35" xfId="1" applyFont="1" applyFill="1" applyBorder="1"/>
    <xf numFmtId="0" fontId="11" fillId="5" borderId="21" xfId="1" applyFont="1" applyFill="1" applyBorder="1" applyProtection="1">
      <protection locked="0"/>
    </xf>
    <xf numFmtId="0" fontId="16" fillId="0" borderId="19" xfId="1" applyFont="1" applyBorder="1" applyProtection="1">
      <protection locked="0"/>
    </xf>
    <xf numFmtId="0" fontId="11" fillId="0" borderId="19" xfId="1" applyFont="1" applyBorder="1" applyProtection="1">
      <protection locked="0"/>
    </xf>
    <xf numFmtId="14" fontId="11" fillId="0" borderId="0" xfId="1" applyNumberFormat="1" applyFont="1" applyProtection="1">
      <protection locked="0"/>
    </xf>
    <xf numFmtId="164" fontId="11" fillId="0" borderId="19" xfId="1" applyNumberFormat="1" applyFont="1" applyBorder="1" applyProtection="1">
      <protection locked="0"/>
    </xf>
    <xf numFmtId="164" fontId="11" fillId="0" borderId="22" xfId="1" applyNumberFormat="1" applyFont="1" applyBorder="1" applyProtection="1">
      <protection locked="0"/>
    </xf>
    <xf numFmtId="44" fontId="11" fillId="0" borderId="40" xfId="1" applyNumberFormat="1" applyFont="1" applyBorder="1" applyProtection="1">
      <protection locked="0"/>
    </xf>
    <xf numFmtId="0" fontId="11" fillId="0" borderId="34" xfId="1" applyFont="1" applyBorder="1" applyProtection="1">
      <protection locked="0"/>
    </xf>
    <xf numFmtId="0" fontId="11" fillId="0" borderId="20" xfId="1" applyFont="1" applyBorder="1" applyProtection="1">
      <protection locked="0"/>
    </xf>
    <xf numFmtId="44" fontId="11" fillId="0" borderId="41" xfId="1" applyNumberFormat="1" applyFont="1" applyBorder="1" applyProtection="1">
      <protection locked="0"/>
    </xf>
    <xf numFmtId="0" fontId="11" fillId="0" borderId="24" xfId="1" applyFont="1" applyBorder="1" applyProtection="1">
      <protection locked="0"/>
    </xf>
    <xf numFmtId="0" fontId="11" fillId="6" borderId="21" xfId="1" applyFont="1" applyFill="1" applyBorder="1"/>
    <xf numFmtId="0" fontId="16" fillId="6" borderId="19" xfId="1" applyFont="1" applyFill="1" applyBorder="1"/>
    <xf numFmtId="0" fontId="11" fillId="6" borderId="19" xfId="1" applyFont="1" applyFill="1" applyBorder="1"/>
    <xf numFmtId="0" fontId="11" fillId="6" borderId="0" xfId="1" applyFont="1" applyFill="1"/>
    <xf numFmtId="164" fontId="11" fillId="6" borderId="19" xfId="1" applyNumberFormat="1" applyFont="1" applyFill="1" applyBorder="1"/>
    <xf numFmtId="0" fontId="11" fillId="6" borderId="24" xfId="1" applyFont="1" applyFill="1" applyBorder="1"/>
    <xf numFmtId="44" fontId="11" fillId="6" borderId="41" xfId="1" applyNumberFormat="1" applyFont="1" applyFill="1" applyBorder="1"/>
    <xf numFmtId="0" fontId="11" fillId="6" borderId="34" xfId="1" applyFont="1" applyFill="1" applyBorder="1"/>
    <xf numFmtId="0" fontId="11" fillId="6" borderId="20" xfId="1" applyFont="1" applyFill="1" applyBorder="1"/>
    <xf numFmtId="164" fontId="11" fillId="4" borderId="19" xfId="1" applyNumberFormat="1" applyFont="1" applyFill="1" applyBorder="1"/>
    <xf numFmtId="44" fontId="11" fillId="4" borderId="41" xfId="1" applyNumberFormat="1" applyFont="1" applyFill="1" applyBorder="1"/>
    <xf numFmtId="0" fontId="13" fillId="4" borderId="30" xfId="1" applyFont="1" applyFill="1" applyBorder="1"/>
    <xf numFmtId="0" fontId="13" fillId="4" borderId="31" xfId="1" applyFont="1" applyFill="1" applyBorder="1"/>
    <xf numFmtId="0" fontId="13" fillId="4" borderId="32" xfId="1" applyFont="1" applyFill="1" applyBorder="1"/>
    <xf numFmtId="164" fontId="13" fillId="4" borderId="31" xfId="1" applyNumberFormat="1" applyFont="1" applyFill="1" applyBorder="1"/>
    <xf numFmtId="164" fontId="13" fillId="4" borderId="36" xfId="1" applyNumberFormat="1" applyFont="1" applyFill="1" applyBorder="1"/>
    <xf numFmtId="44" fontId="13" fillId="4" borderId="42" xfId="1" applyNumberFormat="1" applyFont="1" applyFill="1" applyBorder="1"/>
    <xf numFmtId="0" fontId="13" fillId="4" borderId="37" xfId="1" applyFont="1" applyFill="1" applyBorder="1"/>
    <xf numFmtId="0" fontId="13" fillId="4" borderId="33" xfId="1" applyFont="1" applyFill="1" applyBorder="1"/>
    <xf numFmtId="44" fontId="11" fillId="0" borderId="0" xfId="1" applyNumberFormat="1" applyFont="1"/>
    <xf numFmtId="4" fontId="11" fillId="0" borderId="0" xfId="1" applyNumberFormat="1" applyFont="1"/>
    <xf numFmtId="0" fontId="20" fillId="2" borderId="9" xfId="1" applyFont="1" applyFill="1" applyBorder="1" applyAlignment="1">
      <alignment wrapText="1"/>
    </xf>
    <xf numFmtId="0" fontId="23" fillId="2" borderId="9" xfId="1" applyFont="1" applyFill="1" applyBorder="1"/>
    <xf numFmtId="44" fontId="19" fillId="3" borderId="5" xfId="2" applyFont="1" applyFill="1" applyBorder="1" applyProtection="1"/>
    <xf numFmtId="0" fontId="8" fillId="2" borderId="1" xfId="0" applyFont="1" applyFill="1" applyBorder="1"/>
    <xf numFmtId="0" fontId="8" fillId="0" borderId="0" xfId="1" applyFont="1"/>
    <xf numFmtId="44" fontId="11" fillId="0" borderId="0" xfId="1" applyNumberFormat="1" applyFont="1" applyProtection="1">
      <protection locked="0"/>
    </xf>
    <xf numFmtId="0" fontId="5" fillId="7" borderId="0" xfId="0" applyFont="1" applyFill="1" applyAlignment="1">
      <alignment horizontal="center"/>
    </xf>
    <xf numFmtId="0" fontId="6" fillId="4" borderId="0" xfId="0" applyFont="1" applyFill="1"/>
    <xf numFmtId="0" fontId="3" fillId="0" borderId="0" xfId="0" applyFont="1" applyAlignment="1">
      <alignment horizontal="center"/>
    </xf>
    <xf numFmtId="0" fontId="3" fillId="0" borderId="0" xfId="0" applyFont="1" applyAlignment="1">
      <alignment horizontal="left" wrapText="1" indent="2"/>
    </xf>
    <xf numFmtId="0" fontId="0" fillId="0" borderId="0" xfId="0" applyAlignment="1">
      <alignment vertical="top" wrapText="1"/>
    </xf>
    <xf numFmtId="0" fontId="7" fillId="8" borderId="0" xfId="0" applyFont="1" applyFill="1" applyAlignment="1">
      <alignment horizontal="center"/>
    </xf>
    <xf numFmtId="0" fontId="0" fillId="9" borderId="0" xfId="0" applyFill="1"/>
    <xf numFmtId="0" fontId="3" fillId="9" borderId="0" xfId="0" applyFont="1" applyFill="1" applyAlignment="1">
      <alignment horizontal="center"/>
    </xf>
    <xf numFmtId="0" fontId="3" fillId="9" borderId="0" xfId="0" applyFont="1" applyFill="1" applyAlignment="1">
      <alignment horizontal="left" wrapText="1" indent="2"/>
    </xf>
    <xf numFmtId="0" fontId="0" fillId="9" borderId="0" xfId="0" applyFill="1" applyAlignment="1">
      <alignment horizontal="center"/>
    </xf>
    <xf numFmtId="0" fontId="0" fillId="9" borderId="0" xfId="0" applyFill="1" applyAlignment="1">
      <alignment horizontal="left" wrapText="1" indent="2"/>
    </xf>
    <xf numFmtId="0" fontId="4" fillId="0" borderId="0" xfId="0" applyFont="1"/>
    <xf numFmtId="0" fontId="0" fillId="0" borderId="0" xfId="0" applyAlignment="1">
      <alignment horizontal="left" vertical="top" wrapText="1"/>
    </xf>
    <xf numFmtId="0" fontId="13" fillId="2" borderId="11" xfId="1" applyFont="1" applyFill="1" applyBorder="1" applyAlignment="1">
      <alignment horizontal="center" wrapText="1"/>
    </xf>
    <xf numFmtId="0" fontId="13" fillId="2" borderId="46" xfId="1" applyFont="1" applyFill="1" applyBorder="1" applyAlignment="1">
      <alignment horizontal="center" wrapText="1"/>
    </xf>
    <xf numFmtId="0" fontId="13" fillId="2" borderId="13" xfId="1" applyFont="1" applyFill="1" applyBorder="1" applyAlignment="1">
      <alignment horizontal="center" wrapText="1"/>
    </xf>
    <xf numFmtId="0" fontId="23" fillId="2" borderId="47" xfId="1" applyFont="1" applyFill="1" applyBorder="1" applyAlignment="1">
      <alignment horizontal="left"/>
    </xf>
    <xf numFmtId="10" fontId="29" fillId="2" borderId="15" xfId="5" applyNumberFormat="1" applyFont="1" applyFill="1" applyBorder="1" applyProtection="1"/>
    <xf numFmtId="10" fontId="29" fillId="2" borderId="6" xfId="5" applyNumberFormat="1" applyFont="1" applyFill="1" applyBorder="1" applyProtection="1"/>
    <xf numFmtId="0" fontId="8" fillId="0" borderId="0" xfId="0" applyFont="1" applyAlignment="1">
      <alignment horizontal="center"/>
    </xf>
    <xf numFmtId="0" fontId="8" fillId="0" borderId="0" xfId="0" applyFont="1" applyAlignment="1">
      <alignment horizontal="left" vertical="top" wrapText="1"/>
    </xf>
    <xf numFmtId="0" fontId="16" fillId="0" borderId="0" xfId="1" applyFont="1" applyAlignment="1" applyProtection="1">
      <alignment horizontal="left" wrapText="1"/>
      <protection locked="0"/>
    </xf>
    <xf numFmtId="0" fontId="16" fillId="0" borderId="0" xfId="1" applyFont="1" applyAlignment="1">
      <alignment horizontal="left" wrapText="1"/>
    </xf>
    <xf numFmtId="0" fontId="11" fillId="0" borderId="44" xfId="1" applyFont="1" applyBorder="1" applyAlignment="1" applyProtection="1">
      <alignment vertical="top" wrapText="1"/>
      <protection locked="0"/>
    </xf>
    <xf numFmtId="0" fontId="11" fillId="0" borderId="12" xfId="1" applyFont="1" applyBorder="1" applyAlignment="1" applyProtection="1">
      <alignment vertical="top" wrapText="1"/>
      <protection locked="0"/>
    </xf>
    <xf numFmtId="0" fontId="11" fillId="0" borderId="45" xfId="1" applyFont="1" applyBorder="1" applyAlignment="1" applyProtection="1">
      <alignment vertical="top" wrapText="1"/>
      <protection locked="0"/>
    </xf>
    <xf numFmtId="0" fontId="11" fillId="0" borderId="21" xfId="1" applyFont="1" applyBorder="1" applyAlignment="1" applyProtection="1">
      <alignment vertical="top" wrapText="1"/>
      <protection locked="0"/>
    </xf>
    <xf numFmtId="0" fontId="11" fillId="0" borderId="0" xfId="1" applyFont="1" applyAlignment="1" applyProtection="1">
      <alignment vertical="top" wrapText="1"/>
      <protection locked="0"/>
    </xf>
    <xf numFmtId="0" fontId="11" fillId="0" borderId="43" xfId="1" applyFont="1" applyBorder="1" applyAlignment="1" applyProtection="1">
      <alignment vertical="top" wrapText="1"/>
      <protection locked="0"/>
    </xf>
    <xf numFmtId="0" fontId="11" fillId="0" borderId="18" xfId="1" applyFont="1" applyBorder="1" applyAlignment="1" applyProtection="1">
      <alignment vertical="top" wrapText="1"/>
      <protection locked="0"/>
    </xf>
    <xf numFmtId="0" fontId="11" fillId="0" borderId="16" xfId="1" applyFont="1" applyBorder="1" applyAlignment="1" applyProtection="1">
      <alignment vertical="top" wrapText="1"/>
      <protection locked="0"/>
    </xf>
    <xf numFmtId="0" fontId="11" fillId="0" borderId="17" xfId="1" applyFont="1" applyBorder="1" applyAlignment="1" applyProtection="1">
      <alignment vertical="top" wrapText="1"/>
      <protection locked="0"/>
    </xf>
    <xf numFmtId="44" fontId="11" fillId="0" borderId="14" xfId="1" applyNumberFormat="1" applyFont="1" applyBorder="1" applyAlignment="1" applyProtection="1">
      <alignment horizontal="center" wrapText="1"/>
      <protection locked="0"/>
    </xf>
    <xf numFmtId="44" fontId="11" fillId="0" borderId="8" xfId="1" applyNumberFormat="1" applyFont="1" applyBorder="1" applyAlignment="1" applyProtection="1">
      <alignment horizontal="center" wrapText="1"/>
      <protection locked="0"/>
    </xf>
    <xf numFmtId="0" fontId="19" fillId="0" borderId="0" xfId="1" applyFont="1" applyAlignment="1">
      <alignment horizontal="left" vertical="top" wrapText="1"/>
    </xf>
    <xf numFmtId="0" fontId="8" fillId="0" borderId="1" xfId="0" applyFont="1" applyBorder="1" applyAlignment="1">
      <alignment horizontal="center"/>
    </xf>
    <xf numFmtId="0" fontId="13" fillId="2" borderId="4" xfId="1" applyFont="1" applyFill="1" applyBorder="1" applyAlignment="1">
      <alignment wrapText="1"/>
    </xf>
  </cellXfs>
  <cellStyles count="6">
    <cellStyle name="Moneda 2" xfId="2" xr:uid="{9A7BD91A-2255-4B8B-B6AA-3A74A8F97C7C}"/>
    <cellStyle name="Moneda 3" xfId="4" xr:uid="{2D5F8C4E-8600-4349-8DF6-EFC3D2D8EDCA}"/>
    <cellStyle name="Normal" xfId="0" builtinId="0"/>
    <cellStyle name="Normal 2" xfId="1" xr:uid="{5669FC55-C6E2-461B-9172-25646FEA4F6E}"/>
    <cellStyle name="Percentatge 2" xfId="3" xr:uid="{152DAB10-D9CD-4AAD-866B-C7B94030FC34}"/>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144779</xdr:colOff>
      <xdr:row>1</xdr:row>
      <xdr:rowOff>76201</xdr:rowOff>
    </xdr:from>
    <xdr:to>
      <xdr:col>1</xdr:col>
      <xdr:colOff>2304779</xdr:colOff>
      <xdr:row>3</xdr:row>
      <xdr:rowOff>99860</xdr:rowOff>
    </xdr:to>
    <xdr:pic>
      <xdr:nvPicPr>
        <xdr:cNvPr id="5" name="Imatge 4">
          <a:extLst>
            <a:ext uri="{FF2B5EF4-FFF2-40B4-BE49-F238E27FC236}">
              <a16:creationId xmlns:a16="http://schemas.microsoft.com/office/drawing/2014/main" id="{CDC682D5-F8DC-433D-9178-29E4E5FAF2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599" y="251461"/>
          <a:ext cx="2160000" cy="389419"/>
        </a:xfrm>
        <a:prstGeom prst="rect">
          <a:avLst/>
        </a:prstGeom>
      </xdr:spPr>
    </xdr:pic>
    <xdr:clientData/>
  </xdr:twoCellAnchor>
  <xdr:twoCellAnchor editAs="oneCell">
    <xdr:from>
      <xdr:col>1</xdr:col>
      <xdr:colOff>144779</xdr:colOff>
      <xdr:row>1</xdr:row>
      <xdr:rowOff>76201</xdr:rowOff>
    </xdr:from>
    <xdr:to>
      <xdr:col>1</xdr:col>
      <xdr:colOff>2304779</xdr:colOff>
      <xdr:row>3</xdr:row>
      <xdr:rowOff>99860</xdr:rowOff>
    </xdr:to>
    <xdr:pic>
      <xdr:nvPicPr>
        <xdr:cNvPr id="6" name="Imatge 5">
          <a:extLst>
            <a:ext uri="{FF2B5EF4-FFF2-40B4-BE49-F238E27FC236}">
              <a16:creationId xmlns:a16="http://schemas.microsoft.com/office/drawing/2014/main" id="{84A2AEE6-C0B5-44AB-86F3-780ED6BE35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599" y="251461"/>
          <a:ext cx="2160000" cy="389419"/>
        </a:xfrm>
        <a:prstGeom prst="rect">
          <a:avLst/>
        </a:prstGeom>
      </xdr:spPr>
    </xdr:pic>
    <xdr:clientData/>
  </xdr:twoCellAnchor>
  <xdr:twoCellAnchor editAs="oneCell">
    <xdr:from>
      <xdr:col>1</xdr:col>
      <xdr:colOff>144779</xdr:colOff>
      <xdr:row>1</xdr:row>
      <xdr:rowOff>76201</xdr:rowOff>
    </xdr:from>
    <xdr:to>
      <xdr:col>1</xdr:col>
      <xdr:colOff>2304779</xdr:colOff>
      <xdr:row>3</xdr:row>
      <xdr:rowOff>99860</xdr:rowOff>
    </xdr:to>
    <xdr:pic>
      <xdr:nvPicPr>
        <xdr:cNvPr id="4" name="Imatge 3">
          <a:extLst>
            <a:ext uri="{FF2B5EF4-FFF2-40B4-BE49-F238E27FC236}">
              <a16:creationId xmlns:a16="http://schemas.microsoft.com/office/drawing/2014/main" id="{AE03A8C7-E0AC-4EF8-9E39-053D9D85D0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2454" y="266701"/>
          <a:ext cx="2160000" cy="404659"/>
        </a:xfrm>
        <a:prstGeom prst="rect">
          <a:avLst/>
        </a:prstGeom>
      </xdr:spPr>
    </xdr:pic>
    <xdr:clientData/>
  </xdr:twoCellAnchor>
  <xdr:twoCellAnchor editAs="oneCell">
    <xdr:from>
      <xdr:col>1</xdr:col>
      <xdr:colOff>144779</xdr:colOff>
      <xdr:row>1</xdr:row>
      <xdr:rowOff>76201</xdr:rowOff>
    </xdr:from>
    <xdr:to>
      <xdr:col>1</xdr:col>
      <xdr:colOff>2304779</xdr:colOff>
      <xdr:row>3</xdr:row>
      <xdr:rowOff>99860</xdr:rowOff>
    </xdr:to>
    <xdr:pic>
      <xdr:nvPicPr>
        <xdr:cNvPr id="7" name="Imatge 6">
          <a:extLst>
            <a:ext uri="{FF2B5EF4-FFF2-40B4-BE49-F238E27FC236}">
              <a16:creationId xmlns:a16="http://schemas.microsoft.com/office/drawing/2014/main" id="{F43872AB-789B-4C80-9FC7-8719B544F4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2454" y="266701"/>
          <a:ext cx="2160000" cy="4046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144779</xdr:colOff>
      <xdr:row>1</xdr:row>
      <xdr:rowOff>76201</xdr:rowOff>
    </xdr:from>
    <xdr:to>
      <xdr:col>1</xdr:col>
      <xdr:colOff>2304779</xdr:colOff>
      <xdr:row>3</xdr:row>
      <xdr:rowOff>107480</xdr:rowOff>
    </xdr:to>
    <xdr:pic>
      <xdr:nvPicPr>
        <xdr:cNvPr id="3" name="Imatge 2">
          <a:extLst>
            <a:ext uri="{FF2B5EF4-FFF2-40B4-BE49-F238E27FC236}">
              <a16:creationId xmlns:a16="http://schemas.microsoft.com/office/drawing/2014/main" id="{5F074455-C448-4DE8-1986-1A646F5EA3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79" y="251461"/>
          <a:ext cx="2160000" cy="389419"/>
        </a:xfrm>
        <a:prstGeom prst="rect">
          <a:avLst/>
        </a:prstGeom>
      </xdr:spPr>
    </xdr:pic>
    <xdr:clientData/>
  </xdr:twoCellAnchor>
  <xdr:twoCellAnchor editAs="oneCell">
    <xdr:from>
      <xdr:col>1</xdr:col>
      <xdr:colOff>144779</xdr:colOff>
      <xdr:row>1</xdr:row>
      <xdr:rowOff>76201</xdr:rowOff>
    </xdr:from>
    <xdr:to>
      <xdr:col>1</xdr:col>
      <xdr:colOff>2304779</xdr:colOff>
      <xdr:row>3</xdr:row>
      <xdr:rowOff>107480</xdr:rowOff>
    </xdr:to>
    <xdr:pic>
      <xdr:nvPicPr>
        <xdr:cNvPr id="4" name="Imatge 3">
          <a:extLst>
            <a:ext uri="{FF2B5EF4-FFF2-40B4-BE49-F238E27FC236}">
              <a16:creationId xmlns:a16="http://schemas.microsoft.com/office/drawing/2014/main" id="{83354CDA-4C68-409C-97FC-DFACDB8732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599" y="251461"/>
          <a:ext cx="2160000" cy="3894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144779</xdr:colOff>
      <xdr:row>1</xdr:row>
      <xdr:rowOff>76201</xdr:rowOff>
    </xdr:from>
    <xdr:to>
      <xdr:col>1</xdr:col>
      <xdr:colOff>2304779</xdr:colOff>
      <xdr:row>3</xdr:row>
      <xdr:rowOff>115100</xdr:rowOff>
    </xdr:to>
    <xdr:pic>
      <xdr:nvPicPr>
        <xdr:cNvPr id="3" name="Imatge 2">
          <a:extLst>
            <a:ext uri="{FF2B5EF4-FFF2-40B4-BE49-F238E27FC236}">
              <a16:creationId xmlns:a16="http://schemas.microsoft.com/office/drawing/2014/main" id="{52496794-5835-4535-A536-2E68B35107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599" y="251461"/>
          <a:ext cx="2160000" cy="3894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4F64D-8674-4022-9511-22127A0226DF}">
  <dimension ref="A1:I76"/>
  <sheetViews>
    <sheetView workbookViewId="0">
      <selection activeCell="B26" sqref="B26"/>
    </sheetView>
  </sheetViews>
  <sheetFormatPr baseColWidth="10" defaultColWidth="8.88671875" defaultRowHeight="14.4"/>
  <cols>
    <col min="1" max="1" width="6.6640625" customWidth="1"/>
    <col min="2" max="2" width="117.88671875" customWidth="1"/>
  </cols>
  <sheetData>
    <row r="1" spans="1:9">
      <c r="A1" s="3"/>
      <c r="B1" s="3"/>
      <c r="C1" s="3"/>
      <c r="D1" s="3"/>
      <c r="E1" s="3"/>
      <c r="F1" s="3"/>
      <c r="G1" s="3"/>
      <c r="H1" s="3"/>
    </row>
    <row r="2" spans="1:9">
      <c r="A2" s="3"/>
      <c r="B2" s="113"/>
      <c r="C2" s="3"/>
      <c r="D2" s="3"/>
      <c r="E2" s="3"/>
      <c r="F2" s="3"/>
      <c r="G2" s="114"/>
      <c r="H2" s="114"/>
    </row>
    <row r="3" spans="1:9">
      <c r="A3" s="3"/>
      <c r="B3" s="113"/>
      <c r="C3" s="3"/>
      <c r="D3" s="3"/>
      <c r="E3" s="3"/>
      <c r="F3" s="3"/>
      <c r="G3" s="114"/>
      <c r="H3" s="114"/>
      <c r="I3" s="2"/>
    </row>
    <row r="4" spans="1:9">
      <c r="A4" s="3"/>
      <c r="B4" s="113"/>
      <c r="C4" s="3"/>
      <c r="D4" s="3"/>
      <c r="E4" s="3"/>
      <c r="F4" s="3"/>
      <c r="G4" s="114"/>
      <c r="H4" s="114"/>
    </row>
    <row r="7" spans="1:9" ht="21">
      <c r="B7" s="94" t="s">
        <v>0</v>
      </c>
    </row>
    <row r="8" spans="1:9" ht="18">
      <c r="B8" s="95" t="s">
        <v>1</v>
      </c>
    </row>
    <row r="10" spans="1:9">
      <c r="B10" t="s">
        <v>2</v>
      </c>
    </row>
    <row r="11" spans="1:9">
      <c r="B11" s="96" t="s">
        <v>0</v>
      </c>
    </row>
    <row r="12" spans="1:9">
      <c r="B12" s="96" t="s">
        <v>3</v>
      </c>
    </row>
    <row r="13" spans="1:9">
      <c r="B13" s="96" t="s">
        <v>4</v>
      </c>
    </row>
    <row r="14" spans="1:9">
      <c r="B14" s="106" t="s">
        <v>5</v>
      </c>
    </row>
    <row r="16" spans="1:9" ht="18">
      <c r="B16" s="95" t="s">
        <v>6</v>
      </c>
    </row>
    <row r="18" spans="2:2" ht="28.8">
      <c r="B18" s="1" t="s">
        <v>7</v>
      </c>
    </row>
    <row r="20" spans="2:2" ht="18">
      <c r="B20" s="95" t="s">
        <v>8</v>
      </c>
    </row>
    <row r="22" spans="2:2">
      <c r="B22" t="s">
        <v>9</v>
      </c>
    </row>
    <row r="23" spans="2:2">
      <c r="B23" s="96" t="s">
        <v>10</v>
      </c>
    </row>
    <row r="24" spans="2:2">
      <c r="B24" s="96" t="s">
        <v>11</v>
      </c>
    </row>
    <row r="25" spans="2:2">
      <c r="B25" s="96" t="s">
        <v>12</v>
      </c>
    </row>
    <row r="26" spans="2:2" ht="28.8">
      <c r="B26" s="1" t="s">
        <v>13</v>
      </c>
    </row>
    <row r="27" spans="2:2" ht="28.8">
      <c r="B27" s="1" t="s">
        <v>14</v>
      </c>
    </row>
    <row r="29" spans="2:2" ht="18">
      <c r="B29" s="95" t="s">
        <v>15</v>
      </c>
    </row>
    <row r="31" spans="2:2" ht="28.8">
      <c r="B31" s="1" t="s">
        <v>16</v>
      </c>
    </row>
    <row r="32" spans="2:2" ht="28.8">
      <c r="B32" s="97" t="s">
        <v>17</v>
      </c>
    </row>
    <row r="33" spans="2:2">
      <c r="B33" s="98" t="s">
        <v>18</v>
      </c>
    </row>
    <row r="34" spans="2:2">
      <c r="B34" s="97" t="s">
        <v>19</v>
      </c>
    </row>
    <row r="35" spans="2:2">
      <c r="B35" s="98" t="s">
        <v>20</v>
      </c>
    </row>
    <row r="36" spans="2:2" ht="28.8">
      <c r="B36" s="97" t="s">
        <v>21</v>
      </c>
    </row>
    <row r="37" spans="2:2" ht="43.2">
      <c r="B37" s="1" t="s">
        <v>22</v>
      </c>
    </row>
    <row r="39" spans="2:2">
      <c r="B39" s="99" t="s">
        <v>23</v>
      </c>
    </row>
    <row r="41" spans="2:2">
      <c r="B41" s="100" t="s">
        <v>24</v>
      </c>
    </row>
    <row r="42" spans="2:2">
      <c r="B42" s="101" t="s">
        <v>25</v>
      </c>
    </row>
    <row r="43" spans="2:2">
      <c r="B43" s="101" t="s">
        <v>26</v>
      </c>
    </row>
    <row r="44" spans="2:2">
      <c r="B44" s="101" t="s">
        <v>27</v>
      </c>
    </row>
    <row r="45" spans="2:2">
      <c r="B45" s="100" t="s">
        <v>28</v>
      </c>
    </row>
    <row r="46" spans="2:2">
      <c r="B46" s="100"/>
    </row>
    <row r="47" spans="2:2" ht="28.8">
      <c r="B47" s="102" t="s">
        <v>17</v>
      </c>
    </row>
    <row r="48" spans="2:2">
      <c r="B48" s="103" t="s">
        <v>29</v>
      </c>
    </row>
    <row r="49" spans="2:2">
      <c r="B49" s="103" t="s">
        <v>30</v>
      </c>
    </row>
    <row r="50" spans="2:2">
      <c r="B50" s="103" t="s">
        <v>31</v>
      </c>
    </row>
    <row r="51" spans="2:2">
      <c r="B51" s="103"/>
    </row>
    <row r="52" spans="2:2">
      <c r="B52" s="102" t="s">
        <v>32</v>
      </c>
    </row>
    <row r="53" spans="2:2">
      <c r="B53" s="103" t="s">
        <v>29</v>
      </c>
    </row>
    <row r="54" spans="2:2">
      <c r="B54" s="103" t="s">
        <v>33</v>
      </c>
    </row>
    <row r="55" spans="2:2">
      <c r="B55" s="103" t="s">
        <v>34</v>
      </c>
    </row>
    <row r="56" spans="2:2">
      <c r="B56" s="103"/>
    </row>
    <row r="57" spans="2:2" ht="28.8">
      <c r="B57" s="102" t="s">
        <v>35</v>
      </c>
    </row>
    <row r="58" spans="2:2" ht="28.8">
      <c r="B58" s="104" t="s">
        <v>36</v>
      </c>
    </row>
    <row r="59" spans="2:2">
      <c r="B59" s="103" t="s">
        <v>29</v>
      </c>
    </row>
    <row r="60" spans="2:2">
      <c r="B60" s="103" t="s">
        <v>37</v>
      </c>
    </row>
    <row r="61" spans="2:2">
      <c r="B61" s="103" t="s">
        <v>38</v>
      </c>
    </row>
    <row r="62" spans="2:2" ht="28.8">
      <c r="B62" s="1" t="s">
        <v>39</v>
      </c>
    </row>
    <row r="64" spans="2:2" ht="18">
      <c r="B64" s="95" t="s">
        <v>40</v>
      </c>
    </row>
    <row r="66" spans="2:2" ht="15.6">
      <c r="B66" s="105" t="s">
        <v>41</v>
      </c>
    </row>
    <row r="67" spans="2:2" ht="28.8">
      <c r="B67" s="1" t="s">
        <v>42</v>
      </c>
    </row>
    <row r="69" spans="2:2" ht="15.6">
      <c r="B69" s="105" t="s">
        <v>43</v>
      </c>
    </row>
    <row r="70" spans="2:2" ht="43.2">
      <c r="B70" s="1" t="s">
        <v>44</v>
      </c>
    </row>
    <row r="72" spans="2:2" ht="15.6">
      <c r="B72" s="105" t="s">
        <v>45</v>
      </c>
    </row>
    <row r="73" spans="2:2">
      <c r="B73" t="s">
        <v>46</v>
      </c>
    </row>
    <row r="75" spans="2:2" ht="15.6">
      <c r="B75" s="105" t="s">
        <v>47</v>
      </c>
    </row>
    <row r="76" spans="2:2" ht="43.2">
      <c r="B76" s="1" t="s">
        <v>48</v>
      </c>
    </row>
  </sheetData>
  <sheetProtection algorithmName="SHA-512" hashValue="XbV4RdU6jpaAfGD9zIFTZDj2aMzIrhI2sn9LFhKCZr3TC/ZBz6lO0uKQrYqPOzlh16sGp8Ds02XF2A/9AztozA==" saltValue="DPl74fbVbWWBFrOl5Es9Kw==" spinCount="100000" sheet="1" objects="1" scenarios="1"/>
  <mergeCells count="2">
    <mergeCell ref="B2:B4"/>
    <mergeCell ref="G2:H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C3809-3C3B-477C-B150-258854EEE960}">
  <dimension ref="B2:I40"/>
  <sheetViews>
    <sheetView zoomScale="85" zoomScaleNormal="85" workbookViewId="0"/>
  </sheetViews>
  <sheetFormatPr baseColWidth="10" defaultColWidth="8.88671875" defaultRowHeight="14.4"/>
  <cols>
    <col min="1" max="1" width="6.6640625" style="3" customWidth="1"/>
    <col min="2" max="2" width="50.6640625" style="3" customWidth="1"/>
    <col min="3" max="4" width="20.6640625" style="3" customWidth="1"/>
    <col min="5" max="5" width="11.33203125" style="3" customWidth="1"/>
    <col min="6" max="6" width="67.77734375" style="3" bestFit="1" customWidth="1"/>
    <col min="7" max="8" width="20.6640625" style="3" customWidth="1"/>
    <col min="9" max="16384" width="8.88671875" style="3"/>
  </cols>
  <sheetData>
    <row r="2" spans="2:8" ht="14.4" customHeight="1">
      <c r="B2" s="113"/>
      <c r="G2" s="114" t="s">
        <v>49</v>
      </c>
      <c r="H2" s="114"/>
    </row>
    <row r="3" spans="2:8">
      <c r="B3" s="113"/>
      <c r="G3" s="114"/>
      <c r="H3" s="114"/>
    </row>
    <row r="4" spans="2:8">
      <c r="B4" s="113"/>
      <c r="G4" s="114"/>
      <c r="H4" s="114"/>
    </row>
    <row r="6" spans="2:8" ht="18.600000000000001">
      <c r="B6" s="4" t="s">
        <v>50</v>
      </c>
    </row>
    <row r="8" spans="2:8" ht="15" customHeight="1">
      <c r="B8" s="5" t="s">
        <v>51</v>
      </c>
      <c r="C8" s="126"/>
      <c r="D8" s="127"/>
      <c r="E8" s="6"/>
      <c r="F8" s="7" t="s">
        <v>52</v>
      </c>
      <c r="G8" s="8">
        <f>C21</f>
        <v>0</v>
      </c>
    </row>
    <row r="9" spans="2:8" ht="15.6">
      <c r="B9" s="5" t="s">
        <v>53</v>
      </c>
      <c r="C9" s="126"/>
      <c r="D9" s="127"/>
      <c r="E9" s="6"/>
      <c r="F9" s="7" t="s">
        <v>54</v>
      </c>
      <c r="G9" s="9"/>
    </row>
    <row r="10" spans="2:8" ht="15.6">
      <c r="B10" s="5" t="s">
        <v>55</v>
      </c>
      <c r="C10" s="126"/>
      <c r="D10" s="127"/>
      <c r="E10" s="6"/>
      <c r="G10" s="10" t="s">
        <v>56</v>
      </c>
    </row>
    <row r="13" spans="2:8" ht="16.8" thickBot="1">
      <c r="B13" s="11" t="s">
        <v>57</v>
      </c>
      <c r="C13" s="11"/>
      <c r="D13" s="12"/>
      <c r="F13" s="11" t="s">
        <v>58</v>
      </c>
    </row>
    <row r="14" spans="2:8" ht="91.2" thickBot="1">
      <c r="B14" s="13" t="s">
        <v>59</v>
      </c>
      <c r="C14" s="108" t="s">
        <v>60</v>
      </c>
      <c r="D14" s="109" t="s">
        <v>61</v>
      </c>
      <c r="E14" s="11"/>
      <c r="F14" s="14" t="s">
        <v>62</v>
      </c>
      <c r="G14" s="108" t="s">
        <v>63</v>
      </c>
      <c r="H14" s="107" t="s">
        <v>64</v>
      </c>
    </row>
    <row r="15" spans="2:8" ht="39.9" customHeight="1">
      <c r="B15" s="88" t="s">
        <v>65</v>
      </c>
      <c r="C15" s="15"/>
      <c r="D15" s="15"/>
      <c r="E15" s="12"/>
      <c r="F15" s="110" t="s">
        <v>66</v>
      </c>
      <c r="G15" s="15"/>
      <c r="H15" s="15"/>
    </row>
    <row r="16" spans="2:8" ht="39.9" customHeight="1">
      <c r="B16" s="88" t="s">
        <v>67</v>
      </c>
      <c r="C16" s="15"/>
      <c r="D16" s="15"/>
      <c r="E16" s="12"/>
      <c r="F16" s="89" t="s">
        <v>68</v>
      </c>
      <c r="G16" s="15"/>
      <c r="H16" s="15"/>
    </row>
    <row r="17" spans="2:8" ht="39.9" customHeight="1">
      <c r="B17" s="88" t="s">
        <v>69</v>
      </c>
      <c r="C17" s="15"/>
      <c r="D17" s="15"/>
      <c r="E17" s="12"/>
      <c r="F17" s="89" t="s">
        <v>70</v>
      </c>
      <c r="G17" s="15"/>
      <c r="H17" s="15"/>
    </row>
    <row r="18" spans="2:8" ht="39.9" customHeight="1">
      <c r="B18" s="88" t="s">
        <v>109</v>
      </c>
      <c r="C18" s="15"/>
      <c r="D18" s="15"/>
      <c r="E18" s="12"/>
      <c r="F18" s="89" t="s">
        <v>71</v>
      </c>
      <c r="G18" s="15"/>
      <c r="H18" s="15"/>
    </row>
    <row r="19" spans="2:8" ht="39.9" customHeight="1">
      <c r="B19" s="88" t="s">
        <v>110</v>
      </c>
      <c r="C19" s="16"/>
      <c r="D19" s="15"/>
      <c r="E19" s="12"/>
      <c r="F19" s="89" t="s">
        <v>72</v>
      </c>
      <c r="G19" s="15"/>
      <c r="H19" s="15"/>
    </row>
    <row r="20" spans="2:8" ht="16.8" thickBot="1">
      <c r="B20" s="17"/>
      <c r="C20" s="18"/>
      <c r="D20" s="19"/>
      <c r="E20" s="12"/>
      <c r="F20" s="90"/>
      <c r="G20" s="18"/>
      <c r="H20" s="19"/>
    </row>
    <row r="21" spans="2:8" s="6" customFormat="1" ht="45" customHeight="1" thickBot="1">
      <c r="B21" s="130" t="s">
        <v>52</v>
      </c>
      <c r="C21" s="20">
        <f>SUM(C15:C19)</f>
        <v>0</v>
      </c>
      <c r="D21" s="20">
        <f>SUM(D15:D19)</f>
        <v>0</v>
      </c>
      <c r="E21" s="21"/>
      <c r="F21" s="22" t="s">
        <v>73</v>
      </c>
      <c r="G21" s="20">
        <f>SUM(G15:G19)</f>
        <v>0</v>
      </c>
      <c r="H21" s="20">
        <f>SUM(H15:H19)</f>
        <v>0</v>
      </c>
    </row>
    <row r="22" spans="2:8" ht="16.2" thickBot="1">
      <c r="B22" s="23"/>
      <c r="C22" s="23"/>
      <c r="D22" s="24"/>
      <c r="E22" s="24"/>
      <c r="F22" s="25" t="s">
        <v>74</v>
      </c>
      <c r="G22" s="111" t="str">
        <f>IF(ISERROR(G15/G21),"",G15/G21)</f>
        <v/>
      </c>
      <c r="H22" s="112" t="str">
        <f>IF(ISERROR(H15/H21),"",H15/H21)</f>
        <v/>
      </c>
    </row>
    <row r="24" spans="2:8" ht="35.1" customHeight="1">
      <c r="B24" s="128" t="s">
        <v>75</v>
      </c>
      <c r="C24" s="128"/>
      <c r="D24" s="128"/>
      <c r="E24" s="128"/>
      <c r="F24" s="27"/>
    </row>
    <row r="26" spans="2:8" ht="15" thickBot="1"/>
    <row r="27" spans="2:8" ht="16.8" thickBot="1">
      <c r="B27" s="28" t="s">
        <v>76</v>
      </c>
      <c r="C27" s="29" t="s">
        <v>77</v>
      </c>
      <c r="D27" s="30" t="s">
        <v>78</v>
      </c>
      <c r="E27" s="26"/>
      <c r="F27" s="28" t="s">
        <v>79</v>
      </c>
      <c r="G27" s="29" t="s">
        <v>77</v>
      </c>
      <c r="H27" s="30" t="s">
        <v>78</v>
      </c>
    </row>
    <row r="28" spans="2:8" ht="16.8" thickBot="1">
      <c r="B28" s="31"/>
      <c r="C28" s="32">
        <f>+C21-D21</f>
        <v>0</v>
      </c>
      <c r="D28" s="33" t="str">
        <f>IF(ISERROR(C28/C21),"",C28/C21)</f>
        <v/>
      </c>
      <c r="E28" s="26"/>
      <c r="F28" s="31"/>
      <c r="G28" s="32">
        <f>+G21-H21</f>
        <v>0</v>
      </c>
      <c r="H28" s="33" t="str">
        <f>IF(ISERROR(G28/G21),"",G28/G21)</f>
        <v/>
      </c>
    </row>
    <row r="31" spans="2:8">
      <c r="B31" s="3" t="s">
        <v>80</v>
      </c>
    </row>
    <row r="32" spans="2:8" ht="16.8" thickBot="1">
      <c r="B32" s="11" t="s">
        <v>81</v>
      </c>
      <c r="C32" s="12"/>
      <c r="D32" s="12"/>
      <c r="E32" s="12"/>
      <c r="F32" s="12"/>
      <c r="G32" s="12"/>
      <c r="H32" s="12"/>
    </row>
    <row r="33" spans="2:9" ht="19.95" customHeight="1">
      <c r="B33" s="117"/>
      <c r="C33" s="118"/>
      <c r="D33" s="118"/>
      <c r="E33" s="118"/>
      <c r="F33" s="118"/>
      <c r="G33" s="118"/>
      <c r="H33" s="119"/>
    </row>
    <row r="34" spans="2:9" ht="19.95" customHeight="1">
      <c r="B34" s="120"/>
      <c r="C34" s="121"/>
      <c r="D34" s="121"/>
      <c r="E34" s="121"/>
      <c r="F34" s="121"/>
      <c r="G34" s="121"/>
      <c r="H34" s="122"/>
    </row>
    <row r="35" spans="2:9" ht="19.95" customHeight="1" thickBot="1">
      <c r="B35" s="123"/>
      <c r="C35" s="124"/>
      <c r="D35" s="124"/>
      <c r="E35" s="124"/>
      <c r="F35" s="124"/>
      <c r="G35" s="124"/>
      <c r="H35" s="125"/>
    </row>
    <row r="36" spans="2:9" ht="16.2">
      <c r="B36" s="26"/>
      <c r="C36" s="26"/>
      <c r="D36" s="26"/>
      <c r="E36" s="26"/>
      <c r="F36" s="12"/>
      <c r="G36" s="12"/>
      <c r="H36" s="12"/>
    </row>
    <row r="37" spans="2:9" s="6" customFormat="1" ht="34.950000000000003" customHeight="1">
      <c r="B37" s="115" t="s">
        <v>82</v>
      </c>
      <c r="C37" s="115"/>
      <c r="D37" s="115"/>
      <c r="E37" s="115"/>
      <c r="F37" s="115"/>
      <c r="G37" s="115"/>
      <c r="H37" s="115"/>
      <c r="I37" s="115"/>
    </row>
    <row r="38" spans="2:9" s="6" customFormat="1" ht="165" customHeight="1">
      <c r="B38" s="116" t="s">
        <v>83</v>
      </c>
      <c r="C38" s="116"/>
      <c r="D38" s="116"/>
      <c r="E38" s="116"/>
      <c r="F38" s="116"/>
      <c r="G38" s="116"/>
      <c r="H38" s="116"/>
      <c r="I38" s="116"/>
    </row>
    <row r="40" spans="2:9" ht="15.6">
      <c r="B40" s="12" t="s">
        <v>84</v>
      </c>
      <c r="C40" s="34"/>
      <c r="D40" s="12"/>
      <c r="E40" s="12"/>
      <c r="F40" s="12" t="s">
        <v>85</v>
      </c>
      <c r="G40" s="34"/>
      <c r="H40" s="12"/>
      <c r="I40" s="12"/>
    </row>
  </sheetData>
  <sheetProtection algorithmName="SHA-512" hashValue="2Cg1lmUMGGAkhssO+Icu/varI3KyWH4GH8FcqrCI8x3TZAUW52EZ0tDgI+aPAVbMh/c0KFBzQuhjXrE7zAmHJw==" saltValue="2mNiY9HNO53taE5CfyI00Q==" spinCount="100000" sheet="1" objects="1" scenarios="1"/>
  <mergeCells count="9">
    <mergeCell ref="B37:I37"/>
    <mergeCell ref="B38:I38"/>
    <mergeCell ref="B33:H35"/>
    <mergeCell ref="G2:H4"/>
    <mergeCell ref="B2:B4"/>
    <mergeCell ref="C8:D8"/>
    <mergeCell ref="C10:D10"/>
    <mergeCell ref="C9:D9"/>
    <mergeCell ref="B24:E2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33194-24B0-45F9-BDD7-E3B4F3114D8D}">
  <dimension ref="A2:M60"/>
  <sheetViews>
    <sheetView tabSelected="1" zoomScale="85" zoomScaleNormal="85" workbookViewId="0"/>
  </sheetViews>
  <sheetFormatPr baseColWidth="10" defaultColWidth="8.88671875" defaultRowHeight="14.4"/>
  <cols>
    <col min="1" max="1" width="6.6640625" style="3" customWidth="1"/>
    <col min="2" max="2" width="50.6640625" style="3" customWidth="1"/>
    <col min="3" max="3" width="26.6640625" style="3" customWidth="1"/>
    <col min="4" max="4" width="18.6640625" style="3" customWidth="1"/>
    <col min="5" max="5" width="11.33203125" style="3" customWidth="1"/>
    <col min="6" max="7" width="15.6640625" style="3" customWidth="1"/>
    <col min="8" max="8" width="12.6640625" style="3" customWidth="1"/>
    <col min="9" max="9" width="15.6640625" style="3" customWidth="1"/>
    <col min="10" max="10" width="8.88671875" style="3"/>
    <col min="11" max="12" width="15.6640625" style="3" customWidth="1"/>
    <col min="13" max="13" width="37.5546875" style="3" customWidth="1"/>
    <col min="14" max="16384" width="8.88671875" style="3"/>
  </cols>
  <sheetData>
    <row r="2" spans="1:13" ht="14.25" customHeight="1">
      <c r="B2" s="113"/>
      <c r="G2" s="114" t="s">
        <v>86</v>
      </c>
      <c r="H2" s="114"/>
    </row>
    <row r="3" spans="1:13">
      <c r="B3" s="113"/>
      <c r="G3" s="114"/>
      <c r="H3" s="114"/>
    </row>
    <row r="4" spans="1:13">
      <c r="B4" s="113"/>
      <c r="G4" s="114"/>
      <c r="H4" s="114"/>
      <c r="I4" s="35"/>
      <c r="J4" s="35"/>
    </row>
    <row r="5" spans="1:13">
      <c r="G5" s="114"/>
      <c r="H5" s="114"/>
    </row>
    <row r="6" spans="1:13" ht="18.600000000000001">
      <c r="B6" s="4" t="s">
        <v>87</v>
      </c>
    </row>
    <row r="8" spans="1:13" ht="15" customHeight="1">
      <c r="B8" s="91" t="s">
        <v>51</v>
      </c>
      <c r="C8" s="129" t="str">
        <f>IF(ISBLANK('Presupuesto inicial-liquidación'!C8),"",'Presupuesto inicial-liquidación'!C8)</f>
        <v/>
      </c>
      <c r="D8" s="129"/>
      <c r="F8" s="92"/>
      <c r="G8" s="92"/>
      <c r="H8" s="92"/>
    </row>
    <row r="9" spans="1:13" ht="15" customHeight="1">
      <c r="B9" s="91" t="s">
        <v>53</v>
      </c>
      <c r="C9" s="129" t="str">
        <f>IF(ISBLANK('Presupuesto inicial-liquidación'!C9),"",'Presupuesto inicial-liquidación'!C9)</f>
        <v/>
      </c>
      <c r="D9" s="129"/>
      <c r="F9" s="92"/>
      <c r="G9" s="93"/>
      <c r="H9" s="93"/>
    </row>
    <row r="10" spans="1:13" ht="15" customHeight="1">
      <c r="B10" s="91" t="s">
        <v>55</v>
      </c>
      <c r="C10" s="129" t="str">
        <f>IF(ISBLANK('Presupuesto inicial-liquidación'!C10),"",'Presupuesto inicial-liquidación'!C10)</f>
        <v/>
      </c>
      <c r="D10" s="129"/>
      <c r="G10" s="10"/>
    </row>
    <row r="13" spans="1:13" ht="16.8" thickBot="1">
      <c r="A13" s="12"/>
      <c r="B13" s="11" t="s">
        <v>88</v>
      </c>
      <c r="C13" s="36"/>
      <c r="D13" s="12"/>
      <c r="E13" s="12"/>
      <c r="F13" s="12"/>
      <c r="G13" s="12"/>
      <c r="H13" s="12"/>
      <c r="I13" s="12"/>
      <c r="J13" s="12"/>
      <c r="K13" s="12"/>
      <c r="L13" s="12"/>
      <c r="M13" s="12"/>
    </row>
    <row r="14" spans="1:13" ht="82.8">
      <c r="A14" s="37" t="s">
        <v>89</v>
      </c>
      <c r="B14" s="38" t="s">
        <v>90</v>
      </c>
      <c r="C14" s="38" t="s">
        <v>91</v>
      </c>
      <c r="D14" s="39" t="s">
        <v>53</v>
      </c>
      <c r="E14" s="38" t="s">
        <v>92</v>
      </c>
      <c r="F14" s="39" t="s">
        <v>93</v>
      </c>
      <c r="G14" s="38" t="s">
        <v>10</v>
      </c>
      <c r="H14" s="38" t="s">
        <v>94</v>
      </c>
      <c r="I14" s="40" t="s">
        <v>95</v>
      </c>
      <c r="J14" s="39" t="s">
        <v>96</v>
      </c>
      <c r="K14" s="41" t="s">
        <v>97</v>
      </c>
      <c r="L14" s="40" t="s">
        <v>98</v>
      </c>
      <c r="M14" s="42" t="s">
        <v>99</v>
      </c>
    </row>
    <row r="15" spans="1:13" ht="35.1" customHeight="1">
      <c r="A15" s="43"/>
      <c r="B15" s="44"/>
      <c r="C15" s="45"/>
      <c r="D15" s="46"/>
      <c r="E15" s="45"/>
      <c r="F15" s="46"/>
      <c r="G15" s="47" t="s">
        <v>100</v>
      </c>
      <c r="H15" s="47" t="s">
        <v>100</v>
      </c>
      <c r="I15" s="47" t="s">
        <v>100</v>
      </c>
      <c r="J15" s="48"/>
      <c r="K15" s="49" t="s">
        <v>101</v>
      </c>
      <c r="L15" s="50"/>
      <c r="M15" s="51"/>
    </row>
    <row r="16" spans="1:13" ht="16.2">
      <c r="A16" s="43"/>
      <c r="B16" s="52" t="s">
        <v>102</v>
      </c>
      <c r="C16" s="53"/>
      <c r="D16" s="53"/>
      <c r="E16" s="53"/>
      <c r="F16" s="53"/>
      <c r="G16" s="53"/>
      <c r="H16" s="53"/>
      <c r="I16" s="53"/>
      <c r="J16" s="53"/>
      <c r="K16" s="54"/>
      <c r="L16" s="53"/>
      <c r="M16" s="55"/>
    </row>
    <row r="17" spans="1:13" ht="15.6">
      <c r="A17" s="56"/>
      <c r="B17" s="57"/>
      <c r="C17" s="58"/>
      <c r="D17" s="34"/>
      <c r="E17" s="58"/>
      <c r="F17" s="59"/>
      <c r="G17" s="60"/>
      <c r="H17" s="61"/>
      <c r="I17" s="60"/>
      <c r="J17" s="34"/>
      <c r="K17" s="62"/>
      <c r="L17" s="63"/>
      <c r="M17" s="64"/>
    </row>
    <row r="18" spans="1:13" ht="15.6">
      <c r="A18" s="56"/>
      <c r="B18" s="58"/>
      <c r="C18" s="58"/>
      <c r="D18" s="34"/>
      <c r="E18" s="58"/>
      <c r="F18" s="34"/>
      <c r="G18" s="60"/>
      <c r="H18" s="60"/>
      <c r="I18" s="60"/>
      <c r="J18" s="34"/>
      <c r="K18" s="65"/>
      <c r="L18" s="63"/>
      <c r="M18" s="64"/>
    </row>
    <row r="19" spans="1:13" ht="15.6">
      <c r="A19" s="56"/>
      <c r="B19" s="58"/>
      <c r="C19" s="58"/>
      <c r="D19" s="34"/>
      <c r="E19" s="58"/>
      <c r="F19" s="34"/>
      <c r="G19" s="60"/>
      <c r="H19" s="60"/>
      <c r="I19" s="60"/>
      <c r="J19" s="34"/>
      <c r="K19" s="65"/>
      <c r="L19" s="63"/>
      <c r="M19" s="64"/>
    </row>
    <row r="20" spans="1:13" ht="15.6">
      <c r="A20" s="56"/>
      <c r="B20" s="58"/>
      <c r="C20" s="58"/>
      <c r="D20" s="34"/>
      <c r="E20" s="58"/>
      <c r="F20" s="34"/>
      <c r="G20" s="60"/>
      <c r="H20" s="60"/>
      <c r="I20" s="60"/>
      <c r="J20" s="66"/>
      <c r="K20" s="65"/>
      <c r="L20" s="63"/>
      <c r="M20" s="64"/>
    </row>
    <row r="21" spans="1:13" ht="15.6">
      <c r="A21" s="56"/>
      <c r="B21" s="57"/>
      <c r="C21" s="58"/>
      <c r="D21" s="34"/>
      <c r="E21" s="58"/>
      <c r="F21" s="34"/>
      <c r="G21" s="60"/>
      <c r="H21" s="60"/>
      <c r="I21" s="60"/>
      <c r="J21" s="34"/>
      <c r="K21" s="65"/>
      <c r="L21" s="63"/>
      <c r="M21" s="64"/>
    </row>
    <row r="22" spans="1:13" ht="15.6">
      <c r="A22" s="67"/>
      <c r="B22" s="68"/>
      <c r="C22" s="69"/>
      <c r="D22" s="70"/>
      <c r="E22" s="69"/>
      <c r="F22" s="70"/>
      <c r="G22" s="71"/>
      <c r="H22" s="71"/>
      <c r="I22" s="71"/>
      <c r="J22" s="72"/>
      <c r="K22" s="73"/>
      <c r="L22" s="74"/>
      <c r="M22" s="75"/>
    </row>
    <row r="23" spans="1:13" ht="15.6">
      <c r="A23" s="67"/>
      <c r="B23" s="45"/>
      <c r="C23" s="45"/>
      <c r="D23" s="46"/>
      <c r="E23" s="45"/>
      <c r="F23" s="46"/>
      <c r="G23" s="76">
        <f>SUM(G17:G21)</f>
        <v>0</v>
      </c>
      <c r="H23" s="76">
        <f>SUM(H17:H21)</f>
        <v>0</v>
      </c>
      <c r="I23" s="76">
        <f>SUM(I17:I21)</f>
        <v>0</v>
      </c>
      <c r="J23" s="48"/>
      <c r="K23" s="77">
        <f>SUM(K17:K21)</f>
        <v>0</v>
      </c>
      <c r="L23" s="50"/>
      <c r="M23" s="51"/>
    </row>
    <row r="24" spans="1:13" ht="16.2">
      <c r="A24" s="67"/>
      <c r="B24" s="52" t="s">
        <v>103</v>
      </c>
      <c r="C24" s="53"/>
      <c r="D24" s="53"/>
      <c r="E24" s="53"/>
      <c r="F24" s="53"/>
      <c r="G24" s="53"/>
      <c r="H24" s="53"/>
      <c r="I24" s="53"/>
      <c r="J24" s="53"/>
      <c r="K24" s="54"/>
      <c r="L24" s="53"/>
      <c r="M24" s="55"/>
    </row>
    <row r="25" spans="1:13" ht="15.6">
      <c r="A25" s="56"/>
      <c r="B25" s="57"/>
      <c r="C25" s="58"/>
      <c r="D25" s="34"/>
      <c r="E25" s="58"/>
      <c r="F25" s="34"/>
      <c r="G25" s="60"/>
      <c r="H25" s="61"/>
      <c r="I25" s="60"/>
      <c r="J25" s="66"/>
      <c r="K25" s="62"/>
      <c r="L25" s="63"/>
      <c r="M25" s="64"/>
    </row>
    <row r="26" spans="1:13" ht="15.6">
      <c r="A26" s="56"/>
      <c r="B26" s="57"/>
      <c r="C26" s="58"/>
      <c r="D26" s="34"/>
      <c r="E26" s="58"/>
      <c r="F26" s="34"/>
      <c r="G26" s="60"/>
      <c r="H26" s="60"/>
      <c r="I26" s="60"/>
      <c r="J26" s="34"/>
      <c r="K26" s="65"/>
      <c r="L26" s="63"/>
      <c r="M26" s="64"/>
    </row>
    <row r="27" spans="1:13" ht="15.6">
      <c r="A27" s="56"/>
      <c r="B27" s="57"/>
      <c r="C27" s="58"/>
      <c r="D27" s="34"/>
      <c r="E27" s="58"/>
      <c r="F27" s="34"/>
      <c r="G27" s="60"/>
      <c r="H27" s="60"/>
      <c r="I27" s="60"/>
      <c r="J27" s="34"/>
      <c r="K27" s="65"/>
      <c r="L27" s="63"/>
      <c r="M27" s="64"/>
    </row>
    <row r="28" spans="1:13" ht="15.6">
      <c r="A28" s="56"/>
      <c r="B28" s="57"/>
      <c r="C28" s="58"/>
      <c r="D28" s="34"/>
      <c r="E28" s="58"/>
      <c r="F28" s="34"/>
      <c r="G28" s="60"/>
      <c r="H28" s="60"/>
      <c r="I28" s="60"/>
      <c r="J28" s="34"/>
      <c r="K28" s="65"/>
      <c r="L28" s="63"/>
      <c r="M28" s="64"/>
    </row>
    <row r="29" spans="1:13" ht="15.6">
      <c r="A29" s="56"/>
      <c r="B29" s="57"/>
      <c r="C29" s="58"/>
      <c r="D29" s="34"/>
      <c r="E29" s="58"/>
      <c r="F29" s="34"/>
      <c r="G29" s="60"/>
      <c r="H29" s="60"/>
      <c r="I29" s="60"/>
      <c r="J29" s="66"/>
      <c r="K29" s="65"/>
      <c r="L29" s="63"/>
      <c r="M29" s="64"/>
    </row>
    <row r="30" spans="1:13" ht="15.6">
      <c r="A30" s="67"/>
      <c r="B30" s="68"/>
      <c r="C30" s="69"/>
      <c r="D30" s="70"/>
      <c r="E30" s="69"/>
      <c r="F30" s="70"/>
      <c r="G30" s="71"/>
      <c r="H30" s="71"/>
      <c r="I30" s="71"/>
      <c r="J30" s="70"/>
      <c r="K30" s="73"/>
      <c r="L30" s="74"/>
      <c r="M30" s="75"/>
    </row>
    <row r="31" spans="1:13" ht="15.6">
      <c r="A31" s="67"/>
      <c r="B31" s="45"/>
      <c r="C31" s="45"/>
      <c r="D31" s="46"/>
      <c r="E31" s="45"/>
      <c r="F31" s="46"/>
      <c r="G31" s="76">
        <f>SUM(G25:G29)</f>
        <v>0</v>
      </c>
      <c r="H31" s="76">
        <f>SUM(H25:H29)</f>
        <v>0</v>
      </c>
      <c r="I31" s="76">
        <f>SUM(I25:I29)</f>
        <v>0</v>
      </c>
      <c r="J31" s="48"/>
      <c r="K31" s="77">
        <f>SUM(K25:K29)</f>
        <v>0</v>
      </c>
      <c r="L31" s="50"/>
      <c r="M31" s="51"/>
    </row>
    <row r="32" spans="1:13" ht="16.2">
      <c r="A32" s="67"/>
      <c r="B32" s="52" t="s">
        <v>104</v>
      </c>
      <c r="C32" s="53"/>
      <c r="D32" s="53"/>
      <c r="E32" s="53"/>
      <c r="F32" s="53"/>
      <c r="G32" s="53"/>
      <c r="H32" s="53"/>
      <c r="I32" s="53"/>
      <c r="J32" s="53"/>
      <c r="K32" s="54"/>
      <c r="L32" s="53"/>
      <c r="M32" s="55"/>
    </row>
    <row r="33" spans="1:13" ht="15.6">
      <c r="A33" s="56"/>
      <c r="B33" s="57"/>
      <c r="C33" s="58"/>
      <c r="D33" s="34"/>
      <c r="E33" s="58"/>
      <c r="F33" s="34"/>
      <c r="G33" s="60"/>
      <c r="H33" s="61"/>
      <c r="I33" s="60"/>
      <c r="J33" s="34"/>
      <c r="K33" s="62"/>
      <c r="L33" s="63"/>
      <c r="M33" s="64"/>
    </row>
    <row r="34" spans="1:13" ht="15.6">
      <c r="A34" s="56"/>
      <c r="B34" s="57"/>
      <c r="C34" s="58"/>
      <c r="D34" s="34"/>
      <c r="E34" s="58"/>
      <c r="F34" s="34"/>
      <c r="G34" s="60"/>
      <c r="H34" s="60"/>
      <c r="I34" s="60"/>
      <c r="J34" s="66"/>
      <c r="K34" s="65"/>
      <c r="L34" s="63"/>
      <c r="M34" s="64"/>
    </row>
    <row r="35" spans="1:13" ht="15.6">
      <c r="A35" s="56"/>
      <c r="B35" s="57"/>
      <c r="C35" s="58"/>
      <c r="D35" s="34"/>
      <c r="E35" s="58"/>
      <c r="F35" s="34"/>
      <c r="G35" s="60"/>
      <c r="H35" s="60"/>
      <c r="I35" s="60"/>
      <c r="J35" s="34"/>
      <c r="K35" s="65"/>
      <c r="L35" s="63"/>
      <c r="M35" s="64"/>
    </row>
    <row r="36" spans="1:13" ht="15.6">
      <c r="A36" s="56"/>
      <c r="B36" s="57"/>
      <c r="C36" s="58"/>
      <c r="D36" s="34"/>
      <c r="E36" s="58"/>
      <c r="F36" s="34"/>
      <c r="G36" s="60"/>
      <c r="H36" s="60"/>
      <c r="I36" s="60"/>
      <c r="J36" s="34"/>
      <c r="K36" s="65"/>
      <c r="L36" s="63"/>
      <c r="M36" s="64"/>
    </row>
    <row r="37" spans="1:13" ht="15.6">
      <c r="A37" s="56"/>
      <c r="B37" s="57"/>
      <c r="C37" s="58"/>
      <c r="D37" s="34"/>
      <c r="E37" s="58"/>
      <c r="F37" s="34"/>
      <c r="G37" s="60"/>
      <c r="H37" s="60"/>
      <c r="I37" s="60"/>
      <c r="J37" s="34"/>
      <c r="K37" s="65"/>
      <c r="L37" s="63"/>
      <c r="M37" s="64"/>
    </row>
    <row r="38" spans="1:13" ht="15.6">
      <c r="A38" s="67"/>
      <c r="B38" s="68"/>
      <c r="C38" s="69"/>
      <c r="D38" s="70"/>
      <c r="E38" s="69"/>
      <c r="F38" s="70"/>
      <c r="G38" s="71"/>
      <c r="H38" s="71"/>
      <c r="I38" s="71"/>
      <c r="J38" s="70"/>
      <c r="K38" s="73"/>
      <c r="L38" s="74"/>
      <c r="M38" s="75"/>
    </row>
    <row r="39" spans="1:13" ht="15.6">
      <c r="A39" s="67"/>
      <c r="B39" s="45"/>
      <c r="C39" s="45"/>
      <c r="D39" s="46"/>
      <c r="E39" s="45"/>
      <c r="F39" s="46"/>
      <c r="G39" s="76">
        <f>SUM(G33:G37)</f>
        <v>0</v>
      </c>
      <c r="H39" s="76">
        <f>SUM(H33:H37)</f>
        <v>0</v>
      </c>
      <c r="I39" s="76">
        <f>SUM(I33:I37)</f>
        <v>0</v>
      </c>
      <c r="J39" s="48"/>
      <c r="K39" s="77">
        <f>SUM(K33:K37)</f>
        <v>0</v>
      </c>
      <c r="L39" s="50"/>
      <c r="M39" s="51"/>
    </row>
    <row r="40" spans="1:13" ht="16.2">
      <c r="A40" s="67"/>
      <c r="B40" s="52" t="s">
        <v>111</v>
      </c>
      <c r="C40" s="53"/>
      <c r="D40" s="53"/>
      <c r="E40" s="53"/>
      <c r="F40" s="53"/>
      <c r="G40" s="53"/>
      <c r="H40" s="53"/>
      <c r="I40" s="53"/>
      <c r="J40" s="53"/>
      <c r="K40" s="54"/>
      <c r="L40" s="53"/>
      <c r="M40" s="55"/>
    </row>
    <row r="41" spans="1:13" ht="15.6">
      <c r="A41" s="56"/>
      <c r="B41" s="57"/>
      <c r="C41" s="58"/>
      <c r="D41" s="34"/>
      <c r="E41" s="58"/>
      <c r="F41" s="34"/>
      <c r="G41" s="60"/>
      <c r="H41" s="61"/>
      <c r="I41" s="60"/>
      <c r="J41" s="34"/>
      <c r="K41" s="62"/>
      <c r="L41" s="63"/>
      <c r="M41" s="64"/>
    </row>
    <row r="42" spans="1:13" ht="15.6">
      <c r="A42" s="56"/>
      <c r="B42" s="58"/>
      <c r="C42" s="58"/>
      <c r="D42" s="34"/>
      <c r="E42" s="58"/>
      <c r="F42" s="34"/>
      <c r="G42" s="60"/>
      <c r="H42" s="60"/>
      <c r="I42" s="60"/>
      <c r="J42" s="34"/>
      <c r="K42" s="65"/>
      <c r="L42" s="63"/>
      <c r="M42" s="64"/>
    </row>
    <row r="43" spans="1:13" ht="15.6">
      <c r="A43" s="56"/>
      <c r="B43" s="58"/>
      <c r="C43" s="58"/>
      <c r="D43" s="34"/>
      <c r="E43" s="58"/>
      <c r="F43" s="34"/>
      <c r="G43" s="60"/>
      <c r="H43" s="60"/>
      <c r="I43" s="60"/>
      <c r="J43" s="34"/>
      <c r="K43" s="65"/>
      <c r="L43" s="63"/>
      <c r="M43" s="64"/>
    </row>
    <row r="44" spans="1:13" ht="15.6">
      <c r="A44" s="56"/>
      <c r="B44" s="58"/>
      <c r="C44" s="58"/>
      <c r="D44" s="34"/>
      <c r="E44" s="58"/>
      <c r="F44" s="34"/>
      <c r="G44" s="60"/>
      <c r="H44" s="60"/>
      <c r="I44" s="60"/>
      <c r="J44" s="66"/>
      <c r="K44" s="65"/>
      <c r="L44" s="63"/>
      <c r="M44" s="64"/>
    </row>
    <row r="45" spans="1:13" ht="15.6">
      <c r="A45" s="56"/>
      <c r="B45" s="57"/>
      <c r="C45" s="58"/>
      <c r="D45" s="34"/>
      <c r="E45" s="58"/>
      <c r="F45" s="34"/>
      <c r="G45" s="60"/>
      <c r="H45" s="60"/>
      <c r="I45" s="60"/>
      <c r="J45" s="34"/>
      <c r="K45" s="65"/>
      <c r="L45" s="63"/>
      <c r="M45" s="64"/>
    </row>
    <row r="46" spans="1:13" ht="15.6">
      <c r="A46" s="67"/>
      <c r="B46" s="68"/>
      <c r="C46" s="69"/>
      <c r="D46" s="70"/>
      <c r="E46" s="69"/>
      <c r="F46" s="70"/>
      <c r="G46" s="71"/>
      <c r="H46" s="71"/>
      <c r="I46" s="71"/>
      <c r="J46" s="70"/>
      <c r="K46" s="73"/>
      <c r="L46" s="74"/>
      <c r="M46" s="75"/>
    </row>
    <row r="47" spans="1:13" ht="15.6">
      <c r="A47" s="67"/>
      <c r="B47" s="45"/>
      <c r="C47" s="45"/>
      <c r="D47" s="46"/>
      <c r="E47" s="45"/>
      <c r="F47" s="46"/>
      <c r="G47" s="76">
        <f>SUM(G41:G45)</f>
        <v>0</v>
      </c>
      <c r="H47" s="76">
        <f>SUM(H41:H45)</f>
        <v>0</v>
      </c>
      <c r="I47" s="76">
        <f>SUM(I41:I45)</f>
        <v>0</v>
      </c>
      <c r="J47" s="48"/>
      <c r="K47" s="77">
        <f>SUM(K41:K45)</f>
        <v>0</v>
      </c>
      <c r="L47" s="50"/>
      <c r="M47" s="51"/>
    </row>
    <row r="48" spans="1:13" ht="16.2">
      <c r="A48" s="67"/>
      <c r="B48" s="52" t="s">
        <v>112</v>
      </c>
      <c r="C48" s="53"/>
      <c r="D48" s="53"/>
      <c r="E48" s="53"/>
      <c r="F48" s="53"/>
      <c r="G48" s="53"/>
      <c r="H48" s="53"/>
      <c r="I48" s="53"/>
      <c r="J48" s="53"/>
      <c r="K48" s="54"/>
      <c r="L48" s="53"/>
      <c r="M48" s="55"/>
    </row>
    <row r="49" spans="1:13" ht="15.6">
      <c r="A49" s="56"/>
      <c r="B49" s="57"/>
      <c r="C49" s="58"/>
      <c r="D49" s="34"/>
      <c r="E49" s="58"/>
      <c r="F49" s="34"/>
      <c r="G49" s="60"/>
      <c r="H49" s="61"/>
      <c r="I49" s="60"/>
      <c r="J49" s="66"/>
      <c r="K49" s="62"/>
      <c r="L49" s="63"/>
      <c r="M49" s="64"/>
    </row>
    <row r="50" spans="1:13" ht="15.6">
      <c r="A50" s="56"/>
      <c r="B50" s="57"/>
      <c r="C50" s="58"/>
      <c r="D50" s="34"/>
      <c r="E50" s="58"/>
      <c r="F50" s="34"/>
      <c r="G50" s="60"/>
      <c r="H50" s="60"/>
      <c r="I50" s="60"/>
      <c r="J50" s="34"/>
      <c r="K50" s="65"/>
      <c r="L50" s="63"/>
      <c r="M50" s="64"/>
    </row>
    <row r="51" spans="1:13" ht="15.6">
      <c r="A51" s="56"/>
      <c r="B51" s="57"/>
      <c r="C51" s="58"/>
      <c r="D51" s="34"/>
      <c r="E51" s="58"/>
      <c r="F51" s="34"/>
      <c r="G51" s="60"/>
      <c r="H51" s="60"/>
      <c r="I51" s="60"/>
      <c r="J51" s="34"/>
      <c r="K51" s="65"/>
      <c r="L51" s="63"/>
      <c r="M51" s="64"/>
    </row>
    <row r="52" spans="1:13" ht="15.6">
      <c r="A52" s="56"/>
      <c r="B52" s="57"/>
      <c r="C52" s="58"/>
      <c r="D52" s="34"/>
      <c r="E52" s="58"/>
      <c r="F52" s="34"/>
      <c r="G52" s="60"/>
      <c r="H52" s="60"/>
      <c r="I52" s="60"/>
      <c r="J52" s="34"/>
      <c r="K52" s="65"/>
      <c r="L52" s="63"/>
      <c r="M52" s="64"/>
    </row>
    <row r="53" spans="1:13" ht="15.6">
      <c r="A53" s="56"/>
      <c r="B53" s="57"/>
      <c r="C53" s="58"/>
      <c r="D53" s="34"/>
      <c r="E53" s="58"/>
      <c r="F53" s="34"/>
      <c r="G53" s="60"/>
      <c r="H53" s="60"/>
      <c r="I53" s="60"/>
      <c r="J53" s="34"/>
      <c r="K53" s="65"/>
      <c r="L53" s="63"/>
      <c r="M53" s="64"/>
    </row>
    <row r="54" spans="1:13" ht="15.6">
      <c r="A54" s="67"/>
      <c r="B54" s="68"/>
      <c r="C54" s="69"/>
      <c r="D54" s="70"/>
      <c r="E54" s="69"/>
      <c r="F54" s="70"/>
      <c r="G54" s="71"/>
      <c r="H54" s="71"/>
      <c r="I54" s="71"/>
      <c r="J54" s="70"/>
      <c r="K54" s="73"/>
      <c r="L54" s="74"/>
      <c r="M54" s="75"/>
    </row>
    <row r="55" spans="1:13" ht="15.6">
      <c r="A55" s="67"/>
      <c r="B55" s="45"/>
      <c r="C55" s="45"/>
      <c r="D55" s="46"/>
      <c r="E55" s="45"/>
      <c r="F55" s="46"/>
      <c r="G55" s="76">
        <f>SUM(G49:G53)</f>
        <v>0</v>
      </c>
      <c r="H55" s="76">
        <f>SUM(H49:H53)</f>
        <v>0</v>
      </c>
      <c r="I55" s="76">
        <f>SUM(I49:I53)</f>
        <v>0</v>
      </c>
      <c r="J55" s="48"/>
      <c r="K55" s="77">
        <f>SUM(K49:K53)</f>
        <v>0</v>
      </c>
      <c r="L55" s="50"/>
      <c r="M55" s="51"/>
    </row>
    <row r="56" spans="1:13" ht="16.8" thickBot="1">
      <c r="A56" s="78"/>
      <c r="B56" s="79" t="s">
        <v>105</v>
      </c>
      <c r="C56" s="79"/>
      <c r="D56" s="80"/>
      <c r="E56" s="79"/>
      <c r="F56" s="80"/>
      <c r="G56" s="81">
        <f>G55+G47+G39+G31+G23</f>
        <v>0</v>
      </c>
      <c r="H56" s="81">
        <f>H55+H47+H39+H31+H23</f>
        <v>0</v>
      </c>
      <c r="I56" s="81">
        <f>I55+I47+I39+I31+I23</f>
        <v>0</v>
      </c>
      <c r="J56" s="82"/>
      <c r="K56" s="83">
        <f>K55+K47+K39+K31+K23</f>
        <v>0</v>
      </c>
      <c r="L56" s="84"/>
      <c r="M56" s="85"/>
    </row>
    <row r="57" spans="1:13" ht="15.6">
      <c r="A57" s="12"/>
      <c r="B57" s="24"/>
      <c r="C57" s="12"/>
      <c r="D57" s="12"/>
      <c r="E57" s="12"/>
      <c r="F57" s="12"/>
      <c r="G57" s="86"/>
      <c r="H57" s="87"/>
      <c r="I57" s="87"/>
      <c r="J57" s="12"/>
      <c r="K57" s="87"/>
      <c r="L57" s="12"/>
      <c r="M57" s="12"/>
    </row>
    <row r="58" spans="1:13" ht="15.6">
      <c r="A58" s="12"/>
      <c r="B58" s="24" t="s">
        <v>106</v>
      </c>
      <c r="C58" s="12"/>
      <c r="D58" s="12"/>
      <c r="E58" s="12"/>
      <c r="F58" s="12"/>
      <c r="G58" s="12"/>
      <c r="H58" s="12"/>
      <c r="I58" s="12"/>
      <c r="J58" s="12"/>
      <c r="K58" s="12"/>
      <c r="L58" s="12"/>
      <c r="M58" s="12"/>
    </row>
    <row r="59" spans="1:13" ht="15.6">
      <c r="A59" s="12"/>
      <c r="B59" s="24" t="s">
        <v>107</v>
      </c>
      <c r="C59" s="12"/>
      <c r="D59" s="12"/>
      <c r="E59" s="12"/>
      <c r="F59" s="12"/>
      <c r="G59" s="12"/>
      <c r="H59" s="12"/>
      <c r="I59" s="12"/>
      <c r="J59" s="12"/>
      <c r="K59" s="12"/>
      <c r="L59" s="12"/>
      <c r="M59" s="12"/>
    </row>
    <row r="60" spans="1:13" ht="15.6">
      <c r="A60" s="12"/>
      <c r="B60" s="24" t="s">
        <v>108</v>
      </c>
      <c r="C60" s="12"/>
      <c r="D60" s="12"/>
      <c r="E60" s="12"/>
      <c r="F60" s="12"/>
      <c r="G60" s="12"/>
      <c r="H60" s="12"/>
      <c r="I60" s="12"/>
      <c r="J60" s="12"/>
      <c r="K60" s="12"/>
      <c r="L60" s="12"/>
      <c r="M60" s="12"/>
    </row>
  </sheetData>
  <sheetProtection algorithmName="SHA-512" hashValue="NxHxZuLEwITiHWaNdmUbnsmOYXRwtndr/ZNGwO7hUXQNeYhJKSglJwy+U+11wtNabD1hzqybP320z6knkjD2LA==" saltValue="CFGQyBgsyHFuUcOfMA7j3w==" spinCount="100000" sheet="1" objects="1" scenarios="1"/>
  <mergeCells count="5">
    <mergeCell ref="B2:B4"/>
    <mergeCell ref="C8:D8"/>
    <mergeCell ref="C9:D9"/>
    <mergeCell ref="C10:D10"/>
    <mergeCell ref="G2:H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AC424A7C2136144BD3099A22B4EDE84" ma:contentTypeVersion="18" ma:contentTypeDescription="Crea un document nou" ma:contentTypeScope="" ma:versionID="2e216720e75556d9bd98635292358f2c">
  <xsd:schema xmlns:xsd="http://www.w3.org/2001/XMLSchema" xmlns:xs="http://www.w3.org/2001/XMLSchema" xmlns:p="http://schemas.microsoft.com/office/2006/metadata/properties" xmlns:ns2="5e6ab4d1-6f74-42fa-8b90-1a1028ef4d38" xmlns:ns3="d5f4fb86-e05c-4c49-a44a-c1adecfcc70a" targetNamespace="http://schemas.microsoft.com/office/2006/metadata/properties" ma:root="true" ma:fieldsID="f8302c5b54185569e36faee7513d8eba" ns2:_="" ns3:_="">
    <xsd:import namespace="5e6ab4d1-6f74-42fa-8b90-1a1028ef4d38"/>
    <xsd:import namespace="d5f4fb86-e05c-4c49-a44a-c1adecfcc70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6ab4d1-6f74-42fa-8b90-1a1028ef4d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es de la imatge" ma:readOnly="false" ma:fieldId="{5cf76f15-5ced-4ddc-b409-7134ff3c332f}" ma:taxonomyMulti="true" ma:sspId="e69eb858-4165-4b16-8a80-a603d3115ce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f4fb86-e05c-4c49-a44a-c1adecfcc70a" elementFormDefault="qualified">
    <xsd:import namespace="http://schemas.microsoft.com/office/2006/documentManagement/types"/>
    <xsd:import namespace="http://schemas.microsoft.com/office/infopath/2007/PartnerControls"/>
    <xsd:element name="SharedWithUsers" ma:index="17"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 compartit amb detalls" ma:internalName="SharedWithDetails" ma:readOnly="true">
      <xsd:simpleType>
        <xsd:restriction base="dms:Note">
          <xsd:maxLength value="255"/>
        </xsd:restriction>
      </xsd:simpleType>
    </xsd:element>
    <xsd:element name="TaxCatchAll" ma:index="23" nillable="true" ma:displayName="Taxonomy Catch All Column" ma:hidden="true" ma:list="{7adafc50-1fa5-4d1c-8ca6-0a9e3ad7c668}" ma:internalName="TaxCatchAll" ma:showField="CatchAllData" ma:web="d5f4fb86-e05c-4c49-a44a-c1adecfcc7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e6ab4d1-6f74-42fa-8b90-1a1028ef4d38">
      <Terms xmlns="http://schemas.microsoft.com/office/infopath/2007/PartnerControls"/>
    </lcf76f155ced4ddcb4097134ff3c332f>
    <TaxCatchAll xmlns="d5f4fb86-e05c-4c49-a44a-c1adecfcc70a" xsi:nil="true"/>
  </documentManagement>
</p:properties>
</file>

<file path=customXml/itemProps1.xml><?xml version="1.0" encoding="utf-8"?>
<ds:datastoreItem xmlns:ds="http://schemas.openxmlformats.org/officeDocument/2006/customXml" ds:itemID="{4DF1758B-6AFD-4E52-B9CD-5EF10396FE86}">
  <ds:schemaRefs>
    <ds:schemaRef ds:uri="http://schemas.microsoft.com/sharepoint/v3/contenttype/forms"/>
  </ds:schemaRefs>
</ds:datastoreItem>
</file>

<file path=customXml/itemProps2.xml><?xml version="1.0" encoding="utf-8"?>
<ds:datastoreItem xmlns:ds="http://schemas.openxmlformats.org/officeDocument/2006/customXml" ds:itemID="{9F2DCD9A-5C1D-488A-8691-7AE0EC14A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6ab4d1-6f74-42fa-8b90-1a1028ef4d38"/>
    <ds:schemaRef ds:uri="d5f4fb86-e05c-4c49-a44a-c1adecfcc7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DCAAD0-4D4E-413C-B063-AC73E9218B66}">
  <ds:schemaRefs>
    <ds:schemaRef ds:uri="http://schemas.microsoft.com/office/2006/metadata/properties"/>
    <ds:schemaRef ds:uri="http://schemas.microsoft.com/office/infopath/2007/PartnerControls"/>
    <ds:schemaRef ds:uri="5e6ab4d1-6f74-42fa-8b90-1a1028ef4d38"/>
    <ds:schemaRef ds:uri="d5f4fb86-e05c-4c49-a44a-c1adecfcc7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Presupuesto inicial-liquidación</vt:lpstr>
      <vt:lpstr>Relación de gastos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remot</dc:creator>
  <cp:keywords/>
  <dc:description/>
  <cp:lastModifiedBy>Arnau Cruz Fernández</cp:lastModifiedBy>
  <cp:revision/>
  <dcterms:created xsi:type="dcterms:W3CDTF">2023-07-06T10:29:55Z</dcterms:created>
  <dcterms:modified xsi:type="dcterms:W3CDTF">2024-03-05T14:51:57Z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0x010100AAC424A7C2136144BD3099A22B4EDE84</vt:lpwstr>
  </property>
  <property fmtid="{D5CDD505-2E9C-101B-9397-08002B2CF9AE}" pid="3" name="MediaServiceImageTags">
    <vt:lpwstr/>
  </property>
</Properties>
</file>